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TECHNICZNE  PRZETARGI ZP ,OZ\REJESTR ZP\REJESTR 2026\Usługi\107 ciasta - powtórzony\"/>
    </mc:Choice>
  </mc:AlternateContent>
  <xr:revisionPtr revIDLastSave="0" documentId="13_ncr:1_{650F2242-F661-469B-995C-0C5B39D3C72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Formularz asort.-cen.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8" i="6" l="1"/>
  <c r="H28" i="6"/>
  <c r="I28" i="6"/>
  <c r="I16" i="6"/>
  <c r="H16" i="6"/>
  <c r="F16" i="6"/>
  <c r="F25" i="6"/>
  <c r="H25" i="6" s="1"/>
  <c r="I25" i="6" s="1"/>
  <c r="F24" i="6"/>
  <c r="F23" i="6"/>
  <c r="F27" i="6"/>
  <c r="H23" i="6" l="1"/>
  <c r="I23" i="6" s="1"/>
  <c r="H24" i="6"/>
  <c r="I24" i="6" s="1"/>
  <c r="H27" i="6"/>
  <c r="I27" i="6" l="1"/>
  <c r="F22" i="6" l="1"/>
  <c r="F26" i="6"/>
  <c r="F21" i="6"/>
  <c r="H21" i="6" s="1"/>
  <c r="F19" i="6"/>
  <c r="H19" i="6" s="1"/>
  <c r="F18" i="6"/>
  <c r="H18" i="6" s="1"/>
  <c r="I18" i="6" s="1"/>
  <c r="F17" i="6"/>
  <c r="F20" i="6"/>
  <c r="H20" i="6" s="1"/>
  <c r="H17" i="6" l="1"/>
  <c r="H26" i="6"/>
  <c r="I26" i="6" s="1"/>
  <c r="H22" i="6"/>
  <c r="I22" i="6" s="1"/>
  <c r="I20" i="6"/>
  <c r="I21" i="6"/>
  <c r="I19" i="6"/>
  <c r="I17" i="6" l="1"/>
</calcChain>
</file>

<file path=xl/sharedStrings.xml><?xml version="1.0" encoding="utf-8"?>
<sst xmlns="http://schemas.openxmlformats.org/spreadsheetml/2006/main" count="42" uniqueCount="32">
  <si>
    <t>Lp.</t>
  </si>
  <si>
    <t xml:space="preserve">Ilość </t>
  </si>
  <si>
    <t>Stawka VAT [%]</t>
  </si>
  <si>
    <t>Charakterystyka produktu</t>
  </si>
  <si>
    <t>X</t>
  </si>
  <si>
    <t>Jednostka miary</t>
  </si>
  <si>
    <r>
      <t xml:space="preserve">Wartość netto [PLN] 
</t>
    </r>
    <r>
      <rPr>
        <i/>
        <sz val="11"/>
        <rFont val="Calibri"/>
        <family val="2"/>
        <charset val="238"/>
        <scheme val="minor"/>
      </rPr>
      <t>(kol. 7 x kol. 8)</t>
    </r>
  </si>
  <si>
    <r>
      <t xml:space="preserve">Wartość podatku VAT [PLN]
</t>
    </r>
    <r>
      <rPr>
        <i/>
        <sz val="11"/>
        <rFont val="Calibri"/>
        <family val="2"/>
        <charset val="238"/>
        <scheme val="minor"/>
      </rPr>
      <t>(kol. 9 x kol. 10)</t>
    </r>
  </si>
  <si>
    <r>
      <t xml:space="preserve">Wartość brutto [PLN] 
</t>
    </r>
    <r>
      <rPr>
        <i/>
        <sz val="11"/>
        <rFont val="Calibri"/>
        <family val="2"/>
        <charset val="238"/>
        <scheme val="minor"/>
      </rPr>
      <t>(kol. 9 + kol. 11)</t>
    </r>
  </si>
  <si>
    <t>Jednostkowa cena netto [PLN]</t>
  </si>
  <si>
    <t>FORMULARZ ASORTYMENTOWO-CENOWY</t>
  </si>
  <si>
    <t>Polska Akademia Nauk Dom Zjazdów i Konferencji w Jabłonnie</t>
  </si>
  <si>
    <t xml:space="preserve">Załącznik nr 3 </t>
  </si>
  <si>
    <t>Razem</t>
  </si>
  <si>
    <t>……………………………………………………………</t>
  </si>
  <si>
    <t>Data i podpis przedstawiciela Wykonawcy uprawnionego do podpisania oferty.</t>
  </si>
  <si>
    <t>kg</t>
  </si>
  <si>
    <t>Sernik Krakowski</t>
  </si>
  <si>
    <t>Szarlotka</t>
  </si>
  <si>
    <t>Beza blaty 28-30cm</t>
  </si>
  <si>
    <t>Mazurek Wielkanocny 500g</t>
  </si>
  <si>
    <t xml:space="preserve">Drożdżówka </t>
  </si>
  <si>
    <t>Pączek</t>
  </si>
  <si>
    <t>Mini pączek</t>
  </si>
  <si>
    <t>Tort</t>
  </si>
  <si>
    <t>szt</t>
  </si>
  <si>
    <t>Sukcesywna dostawa świeżych wyrobów cukierniczych na bieżące potrzeby jednostki PAN Dom Zjazdów i Konferencji w Jabłonnie w okresie 12 miesięcy.</t>
  </si>
  <si>
    <t>Tort artystyczny</t>
  </si>
  <si>
    <t>Babka piaskowa</t>
  </si>
  <si>
    <t>Strucla makowa</t>
  </si>
  <si>
    <t>Piernik</t>
  </si>
  <si>
    <t>UWAGA - Wykonawca zobowiązany jest wypełnić kolumnę nr 5 w tabeli Formularza asortymentowo-cenowego dla wszystkich pozycji oferowanej części, ceny przeliczą się automatycznie. Brak dokonania wyceny wszystkich pozycji w oferowanej części spowoduje odrzucenie oferty.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</si>
</sst>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_-* #,##0.00\ _z_ł_-;\-* #,##0.00\ _z_ł_-;_-* &quot;-&quot;??\ _z_ł_-;_-@_-"/>
    <numFmt numFmtId="165" formatCode="#,##0.00\ &quot;zł&quot;"/>
    <numFmt numFmtId="166" formatCode="0.0"/>
    <numFmt numFmtId="167" formatCode="[$-415]0.000"/>
  </numFmts>
  <fonts count="34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</font>
    <font>
      <u/>
      <sz val="11"/>
      <color theme="10"/>
      <name val="Czcionka tekstu podstawowego"/>
      <family val="2"/>
      <charset val="238"/>
    </font>
    <font>
      <sz val="11"/>
      <color theme="1"/>
      <name val="Times New Roman"/>
      <family val="2"/>
      <charset val="238"/>
    </font>
    <font>
      <i/>
      <sz val="11"/>
      <color rgb="FF7F7F7F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rgb="FF000000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i/>
      <sz val="10"/>
      <color rgb="FFFF0000"/>
      <name val="Lora"/>
      <charset val="238"/>
    </font>
    <font>
      <sz val="10"/>
      <color theme="1"/>
      <name val="Lora"/>
      <charset val="238"/>
    </font>
    <font>
      <b/>
      <sz val="16"/>
      <color theme="1"/>
      <name val="Calibri"/>
      <family val="2"/>
      <charset val="238"/>
      <scheme val="minor"/>
    </font>
    <font>
      <b/>
      <sz val="14"/>
      <color rgb="FFFF0000"/>
      <name val="Czcionka tekstu podstawowego"/>
      <charset val="238"/>
    </font>
    <font>
      <sz val="10"/>
      <color rgb="FFFF0000"/>
      <name val="Arial"/>
      <family val="2"/>
      <charset val="238"/>
    </font>
    <font>
      <sz val="8.25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EBF5FA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</borders>
  <cellStyleXfs count="772">
    <xf numFmtId="0" fontId="0" fillId="0" borderId="0"/>
    <xf numFmtId="43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13" fillId="0" borderId="0" applyBorder="0" applyProtection="0"/>
    <xf numFmtId="0" fontId="7" fillId="0" borderId="0"/>
    <xf numFmtId="0" fontId="8" fillId="0" borderId="0"/>
    <xf numFmtId="0" fontId="8" fillId="0" borderId="0"/>
    <xf numFmtId="0" fontId="8" fillId="0" borderId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6" fontId="13" fillId="0" borderId="0" applyBorder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167" fontId="5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5" fillId="0" borderId="0"/>
    <xf numFmtId="0" fontId="12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4" fillId="0" borderId="0"/>
    <xf numFmtId="0" fontId="4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165" fontId="13" fillId="0" borderId="0" applyBorder="0" applyProtection="0"/>
    <xf numFmtId="0" fontId="12" fillId="0" borderId="0"/>
    <xf numFmtId="167" fontId="5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7" fillId="0" borderId="0"/>
    <xf numFmtId="0" fontId="12" fillId="0" borderId="0"/>
    <xf numFmtId="0" fontId="5" fillId="0" borderId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0" fontId="22" fillId="0" borderId="0" applyNumberFormat="0" applyFill="0" applyBorder="0" applyAlignment="0" applyProtection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2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14" fillId="0" borderId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3" fillId="0" borderId="0"/>
    <xf numFmtId="0" fontId="1" fillId="0" borderId="0"/>
    <xf numFmtId="44" fontId="1" fillId="0" borderId="0" applyFont="0" applyFill="0" applyBorder="0" applyAlignment="0" applyProtection="0"/>
  </cellStyleXfs>
  <cellXfs count="57">
    <xf numFmtId="0" fontId="0" fillId="0" borderId="0" xfId="0"/>
    <xf numFmtId="44" fontId="18" fillId="4" borderId="1" xfId="0" applyNumberFormat="1" applyFont="1" applyFill="1" applyBorder="1" applyAlignment="1">
      <alignment horizontal="right" vertical="center"/>
    </xf>
    <xf numFmtId="0" fontId="19" fillId="0" borderId="5" xfId="0" applyFont="1" applyBorder="1" applyAlignment="1">
      <alignment horizontal="right"/>
    </xf>
    <xf numFmtId="3" fontId="20" fillId="0" borderId="1" xfId="0" applyNumberFormat="1" applyFont="1" applyBorder="1" applyAlignment="1">
      <alignment horizontal="center" vertical="center" wrapText="1"/>
    </xf>
    <xf numFmtId="4" fontId="20" fillId="0" borderId="1" xfId="0" applyNumberFormat="1" applyFont="1" applyBorder="1" applyAlignment="1">
      <alignment horizontal="center" vertical="center" wrapText="1"/>
    </xf>
    <xf numFmtId="44" fontId="20" fillId="0" borderId="1" xfId="0" applyNumberFormat="1" applyFont="1" applyBorder="1" applyAlignment="1">
      <alignment horizontal="right" vertical="center"/>
    </xf>
    <xf numFmtId="44" fontId="18" fillId="4" borderId="1" xfId="0" applyNumberFormat="1" applyFont="1" applyFill="1" applyBorder="1" applyAlignment="1">
      <alignment horizontal="center" vertical="center"/>
    </xf>
    <xf numFmtId="0" fontId="2" fillId="0" borderId="0" xfId="0" applyFont="1"/>
    <xf numFmtId="0" fontId="19" fillId="0" borderId="0" xfId="0" applyFont="1" applyAlignment="1">
      <alignment horizontal="center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4" fillId="0" borderId="0" xfId="0" applyFont="1" applyAlignment="1">
      <alignment horizontal="center"/>
    </xf>
    <xf numFmtId="44" fontId="20" fillId="0" borderId="8" xfId="0" applyNumberFormat="1" applyFont="1" applyBorder="1" applyAlignment="1">
      <alignment horizontal="right" vertical="center"/>
    </xf>
    <xf numFmtId="9" fontId="20" fillId="0" borderId="8" xfId="0" applyNumberFormat="1" applyFont="1" applyBorder="1" applyAlignment="1" applyProtection="1">
      <alignment horizontal="center" vertical="center"/>
      <protection locked="0"/>
    </xf>
    <xf numFmtId="44" fontId="20" fillId="0" borderId="8" xfId="0" applyNumberFormat="1" applyFont="1" applyBorder="1" applyAlignment="1" applyProtection="1">
      <alignment horizontal="center" vertical="center"/>
      <protection locked="0"/>
    </xf>
    <xf numFmtId="44" fontId="20" fillId="0" borderId="8" xfId="185" applyFont="1" applyFill="1" applyBorder="1" applyAlignment="1" applyProtection="1">
      <alignment horizontal="right" vertical="center"/>
      <protection locked="0"/>
    </xf>
    <xf numFmtId="44" fontId="20" fillId="0" borderId="1" xfId="0" applyNumberFormat="1" applyFont="1" applyBorder="1" applyAlignment="1">
      <alignment horizontal="right" vertical="center" wrapText="1"/>
    </xf>
    <xf numFmtId="0" fontId="21" fillId="3" borderId="6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1" fillId="3" borderId="9" xfId="0" applyFont="1" applyFill="1" applyBorder="1" applyAlignment="1">
      <alignment horizontal="center" vertical="center" wrapText="1"/>
    </xf>
    <xf numFmtId="0" fontId="27" fillId="0" borderId="0" xfId="0" applyFont="1"/>
    <xf numFmtId="0" fontId="21" fillId="3" borderId="1" xfId="0" applyFont="1" applyFill="1" applyBorder="1" applyAlignment="1">
      <alignment horizontal="center" vertical="center" wrapText="1"/>
    </xf>
    <xf numFmtId="0" fontId="29" fillId="0" borderId="0" xfId="0" applyFont="1"/>
    <xf numFmtId="0" fontId="19" fillId="0" borderId="0" xfId="0" applyFont="1" applyAlignment="1">
      <alignment horizontal="right"/>
    </xf>
    <xf numFmtId="0" fontId="24" fillId="0" borderId="0" xfId="0" applyFont="1"/>
    <xf numFmtId="0" fontId="28" fillId="0" borderId="0" xfId="0" applyFont="1" applyAlignment="1">
      <alignment vertical="center" wrapText="1"/>
    </xf>
    <xf numFmtId="0" fontId="32" fillId="0" borderId="0" xfId="770" applyFont="1"/>
    <xf numFmtId="0" fontId="19" fillId="0" borderId="1" xfId="0" applyFont="1" applyBorder="1"/>
    <xf numFmtId="3" fontId="20" fillId="0" borderId="7" xfId="0" applyNumberFormat="1" applyFont="1" applyBorder="1" applyAlignment="1">
      <alignment horizontal="center" vertical="center" wrapText="1"/>
    </xf>
    <xf numFmtId="0" fontId="19" fillId="0" borderId="7" xfId="0" applyFont="1" applyBorder="1"/>
    <xf numFmtId="4" fontId="20" fillId="0" borderId="7" xfId="0" applyNumberFormat="1" applyFont="1" applyBorder="1" applyAlignment="1">
      <alignment horizontal="center" vertical="center" wrapText="1"/>
    </xf>
    <xf numFmtId="44" fontId="20" fillId="0" borderId="7" xfId="0" applyNumberFormat="1" applyFont="1" applyBorder="1" applyAlignment="1">
      <alignment horizontal="right" vertical="center" wrapText="1"/>
    </xf>
    <xf numFmtId="3" fontId="33" fillId="6" borderId="10" xfId="0" applyNumberFormat="1" applyFont="1" applyFill="1" applyBorder="1" applyAlignment="1">
      <alignment horizontal="center" vertical="center" readingOrder="1"/>
    </xf>
    <xf numFmtId="3" fontId="33" fillId="6" borderId="11" xfId="0" applyNumberFormat="1" applyFont="1" applyFill="1" applyBorder="1" applyAlignment="1">
      <alignment horizontal="center" vertical="center" readingOrder="1"/>
    </xf>
    <xf numFmtId="3" fontId="33" fillId="6" borderId="1" xfId="0" applyNumberFormat="1" applyFont="1" applyFill="1" applyBorder="1" applyAlignment="1">
      <alignment horizontal="center" vertical="center" readingOrder="1"/>
    </xf>
    <xf numFmtId="0" fontId="18" fillId="4" borderId="2" xfId="72" applyFont="1" applyFill="1" applyBorder="1" applyAlignment="1">
      <alignment horizontal="right" vertical="center"/>
    </xf>
    <xf numFmtId="0" fontId="18" fillId="4" borderId="3" xfId="72" applyFont="1" applyFill="1" applyBorder="1" applyAlignment="1">
      <alignment horizontal="right" vertical="center"/>
    </xf>
    <xf numFmtId="0" fontId="18" fillId="4" borderId="4" xfId="72" applyFont="1" applyFill="1" applyBorder="1" applyAlignment="1">
      <alignment horizontal="right" vertical="center"/>
    </xf>
    <xf numFmtId="0" fontId="18" fillId="4" borderId="2" xfId="72" applyFont="1" applyFill="1" applyBorder="1" applyAlignment="1">
      <alignment horizontal="center" vertical="center"/>
    </xf>
    <xf numFmtId="0" fontId="18" fillId="4" borderId="3" xfId="72" applyFont="1" applyFill="1" applyBorder="1" applyAlignment="1">
      <alignment horizontal="center" vertical="center"/>
    </xf>
    <xf numFmtId="0" fontId="18" fillId="4" borderId="4" xfId="72" applyFont="1" applyFill="1" applyBorder="1" applyAlignment="1">
      <alignment horizontal="center" vertical="center"/>
    </xf>
    <xf numFmtId="0" fontId="18" fillId="3" borderId="7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wrapText="1"/>
    </xf>
    <xf numFmtId="0" fontId="29" fillId="0" borderId="0" xfId="0" applyFont="1" applyAlignment="1">
      <alignment horizontal="center" wrapText="1"/>
    </xf>
    <xf numFmtId="0" fontId="20" fillId="2" borderId="2" xfId="72" applyFont="1" applyFill="1" applyBorder="1" applyAlignment="1">
      <alignment horizontal="center" vertical="center"/>
    </xf>
    <xf numFmtId="0" fontId="20" fillId="2" borderId="3" xfId="72" applyFont="1" applyFill="1" applyBorder="1" applyAlignment="1">
      <alignment horizontal="center" vertical="center"/>
    </xf>
    <xf numFmtId="0" fontId="19" fillId="2" borderId="0" xfId="0" applyFont="1" applyFill="1" applyAlignment="1">
      <alignment horizontal="right"/>
    </xf>
    <xf numFmtId="0" fontId="31" fillId="0" borderId="0" xfId="0" applyFont="1" applyAlignment="1">
      <alignment horizontal="center" vertical="center"/>
    </xf>
    <xf numFmtId="0" fontId="18" fillId="3" borderId="7" xfId="72" applyFont="1" applyFill="1" applyBorder="1" applyAlignment="1">
      <alignment horizontal="center" vertical="center" wrapText="1"/>
    </xf>
    <xf numFmtId="0" fontId="18" fillId="3" borderId="8" xfId="72" applyFont="1" applyFill="1" applyBorder="1" applyAlignment="1">
      <alignment horizontal="center" vertical="center" wrapText="1"/>
    </xf>
    <xf numFmtId="0" fontId="18" fillId="3" borderId="7" xfId="0" applyFont="1" applyFill="1" applyBorder="1" applyAlignment="1" applyProtection="1">
      <alignment horizontal="center" vertical="center" wrapText="1"/>
      <protection locked="0"/>
    </xf>
    <xf numFmtId="0" fontId="18" fillId="3" borderId="8" xfId="0" applyFont="1" applyFill="1" applyBorder="1" applyAlignment="1" applyProtection="1">
      <alignment horizontal="center" vertical="center" wrapText="1"/>
      <protection locked="0"/>
    </xf>
    <xf numFmtId="0" fontId="25" fillId="5" borderId="2" xfId="0" applyFont="1" applyFill="1" applyBorder="1" applyAlignment="1">
      <alignment horizontal="center"/>
    </xf>
    <xf numFmtId="0" fontId="25" fillId="5" borderId="3" xfId="0" applyFont="1" applyFill="1" applyBorder="1" applyAlignment="1">
      <alignment horizontal="center"/>
    </xf>
    <xf numFmtId="0" fontId="25" fillId="5" borderId="4" xfId="0" applyFont="1" applyFill="1" applyBorder="1" applyAlignment="1">
      <alignment horizontal="center"/>
    </xf>
  </cellXfs>
  <cellStyles count="772">
    <cellStyle name="Dziesiętny 16" xfId="374" xr:uid="{00000000-0005-0000-0000-000000000000}"/>
    <cellStyle name="Dziesiętny 16 2" xfId="486" xr:uid="{00000000-0005-0000-0000-000001000000}"/>
    <cellStyle name="Dziesiętny 2" xfId="1" xr:uid="{00000000-0005-0000-0000-000002000000}"/>
    <cellStyle name="Dziesiętny 2 10" xfId="2" xr:uid="{00000000-0005-0000-0000-000003000000}"/>
    <cellStyle name="Dziesiętny 2 10 2" xfId="227" xr:uid="{00000000-0005-0000-0000-000004000000}"/>
    <cellStyle name="Dziesiętny 2 10 2 2" xfId="706" xr:uid="{00000000-0005-0000-0000-000005000000}"/>
    <cellStyle name="Dziesiętny 2 10 3" xfId="523" xr:uid="{00000000-0005-0000-0000-000006000000}"/>
    <cellStyle name="Dziesiętny 2 11" xfId="3" xr:uid="{00000000-0005-0000-0000-000007000000}"/>
    <cellStyle name="Dziesiętny 2 11 2" xfId="516" xr:uid="{00000000-0005-0000-0000-000008000000}"/>
    <cellStyle name="Dziesiętny 2 11 3" xfId="521" xr:uid="{00000000-0005-0000-0000-000009000000}"/>
    <cellStyle name="Dziesiętny 2 12" xfId="4" xr:uid="{00000000-0005-0000-0000-00000A000000}"/>
    <cellStyle name="Dziesiętny 2 12 2" xfId="524" xr:uid="{00000000-0005-0000-0000-00000B000000}"/>
    <cellStyle name="Dziesiętny 2 13" xfId="5" xr:uid="{00000000-0005-0000-0000-00000C000000}"/>
    <cellStyle name="Dziesiętny 2 13 2" xfId="520" xr:uid="{00000000-0005-0000-0000-00000D000000}"/>
    <cellStyle name="Dziesiętny 2 14" xfId="6" xr:uid="{00000000-0005-0000-0000-00000E000000}"/>
    <cellStyle name="Dziesiętny 2 14 2" xfId="525" xr:uid="{00000000-0005-0000-0000-00000F000000}"/>
    <cellStyle name="Dziesiętny 2 15" xfId="7" xr:uid="{00000000-0005-0000-0000-000010000000}"/>
    <cellStyle name="Dziesiętny 2 15 2" xfId="526" xr:uid="{00000000-0005-0000-0000-000011000000}"/>
    <cellStyle name="Dziesiętny 2 16" xfId="522" xr:uid="{00000000-0005-0000-0000-000012000000}"/>
    <cellStyle name="Dziesiętny 2 17" xfId="512" xr:uid="{00000000-0005-0000-0000-000013000000}"/>
    <cellStyle name="Dziesiętny 2 2" xfId="8" xr:uid="{00000000-0005-0000-0000-000014000000}"/>
    <cellStyle name="Dziesiętny 2 2 2" xfId="9" xr:uid="{00000000-0005-0000-0000-000015000000}"/>
    <cellStyle name="Dziesiętny 2 2 2 2" xfId="228" xr:uid="{00000000-0005-0000-0000-000016000000}"/>
    <cellStyle name="Dziesiętny 2 2 2 2 2" xfId="707" xr:uid="{00000000-0005-0000-0000-000017000000}"/>
    <cellStyle name="Dziesiętny 2 2 2 3" xfId="528" xr:uid="{00000000-0005-0000-0000-000018000000}"/>
    <cellStyle name="Dziesiętny 2 2 3" xfId="10" xr:uid="{00000000-0005-0000-0000-000019000000}"/>
    <cellStyle name="Dziesiętny 2 2 3 2" xfId="229" xr:uid="{00000000-0005-0000-0000-00001A000000}"/>
    <cellStyle name="Dziesiętny 2 2 3 2 2" xfId="708" xr:uid="{00000000-0005-0000-0000-00001B000000}"/>
    <cellStyle name="Dziesiętny 2 2 3 3" xfId="529" xr:uid="{00000000-0005-0000-0000-00001C000000}"/>
    <cellStyle name="Dziesiętny 2 2 4" xfId="11" xr:uid="{00000000-0005-0000-0000-00001D000000}"/>
    <cellStyle name="Dziesiętny 2 2 4 2" xfId="230" xr:uid="{00000000-0005-0000-0000-00001E000000}"/>
    <cellStyle name="Dziesiętny 2 2 4 2 2" xfId="709" xr:uid="{00000000-0005-0000-0000-00001F000000}"/>
    <cellStyle name="Dziesiętny 2 2 4 3" xfId="530" xr:uid="{00000000-0005-0000-0000-000020000000}"/>
    <cellStyle name="Dziesiętny 2 2 5" xfId="12" xr:uid="{00000000-0005-0000-0000-000021000000}"/>
    <cellStyle name="Dziesiętny 2 2 5 2" xfId="231" xr:uid="{00000000-0005-0000-0000-000022000000}"/>
    <cellStyle name="Dziesiętny 2 2 5 2 2" xfId="710" xr:uid="{00000000-0005-0000-0000-000023000000}"/>
    <cellStyle name="Dziesiętny 2 2 5 3" xfId="531" xr:uid="{00000000-0005-0000-0000-000024000000}"/>
    <cellStyle name="Dziesiętny 2 2 6" xfId="232" xr:uid="{00000000-0005-0000-0000-000025000000}"/>
    <cellStyle name="Dziesiętny 2 2 6 2" xfId="711" xr:uid="{00000000-0005-0000-0000-000026000000}"/>
    <cellStyle name="Dziesiętny 2 2 7" xfId="527" xr:uid="{00000000-0005-0000-0000-000027000000}"/>
    <cellStyle name="Dziesiętny 2 3" xfId="13" xr:uid="{00000000-0005-0000-0000-000028000000}"/>
    <cellStyle name="Dziesiętny 2 3 2" xfId="14" xr:uid="{00000000-0005-0000-0000-000029000000}"/>
    <cellStyle name="Dziesiętny 2 3 2 2" xfId="233" xr:uid="{00000000-0005-0000-0000-00002A000000}"/>
    <cellStyle name="Dziesiętny 2 3 2 2 2" xfId="712" xr:uid="{00000000-0005-0000-0000-00002B000000}"/>
    <cellStyle name="Dziesiętny 2 3 2 3" xfId="533" xr:uid="{00000000-0005-0000-0000-00002C000000}"/>
    <cellStyle name="Dziesiętny 2 3 3" xfId="234" xr:uid="{00000000-0005-0000-0000-00002D000000}"/>
    <cellStyle name="Dziesiętny 2 3 3 2" xfId="713" xr:uid="{00000000-0005-0000-0000-00002E000000}"/>
    <cellStyle name="Dziesiętny 2 3 4" xfId="532" xr:uid="{00000000-0005-0000-0000-00002F000000}"/>
    <cellStyle name="Dziesiętny 2 4" xfId="15" xr:uid="{00000000-0005-0000-0000-000030000000}"/>
    <cellStyle name="Dziesiętny 2 4 2" xfId="235" xr:uid="{00000000-0005-0000-0000-000031000000}"/>
    <cellStyle name="Dziesiętny 2 4 2 2" xfId="714" xr:uid="{00000000-0005-0000-0000-000032000000}"/>
    <cellStyle name="Dziesiętny 2 4 3" xfId="534" xr:uid="{00000000-0005-0000-0000-000033000000}"/>
    <cellStyle name="Dziesiętny 2 5" xfId="16" xr:uid="{00000000-0005-0000-0000-000034000000}"/>
    <cellStyle name="Dziesiętny 2 5 2" xfId="236" xr:uid="{00000000-0005-0000-0000-000035000000}"/>
    <cellStyle name="Dziesiętny 2 5 2 2" xfId="715" xr:uid="{00000000-0005-0000-0000-000036000000}"/>
    <cellStyle name="Dziesiętny 2 5 3" xfId="535" xr:uid="{00000000-0005-0000-0000-000037000000}"/>
    <cellStyle name="Dziesiętny 2 6" xfId="17" xr:uid="{00000000-0005-0000-0000-000038000000}"/>
    <cellStyle name="Dziesiętny 2 6 2" xfId="237" xr:uid="{00000000-0005-0000-0000-000039000000}"/>
    <cellStyle name="Dziesiętny 2 6 2 2" xfId="716" xr:uid="{00000000-0005-0000-0000-00003A000000}"/>
    <cellStyle name="Dziesiętny 2 6 3" xfId="536" xr:uid="{00000000-0005-0000-0000-00003B000000}"/>
    <cellStyle name="Dziesiętny 2 7" xfId="18" xr:uid="{00000000-0005-0000-0000-00003C000000}"/>
    <cellStyle name="Dziesiętny 2 7 2" xfId="238" xr:uid="{00000000-0005-0000-0000-00003D000000}"/>
    <cellStyle name="Dziesiętny 2 7 2 2" xfId="717" xr:uid="{00000000-0005-0000-0000-00003E000000}"/>
    <cellStyle name="Dziesiętny 2 7 3" xfId="537" xr:uid="{00000000-0005-0000-0000-00003F000000}"/>
    <cellStyle name="Dziesiętny 2 8" xfId="19" xr:uid="{00000000-0005-0000-0000-000040000000}"/>
    <cellStyle name="Dziesiętny 2 8 2" xfId="239" xr:uid="{00000000-0005-0000-0000-000041000000}"/>
    <cellStyle name="Dziesiętny 2 8 2 2" xfId="718" xr:uid="{00000000-0005-0000-0000-000042000000}"/>
    <cellStyle name="Dziesiętny 2 8 3" xfId="538" xr:uid="{00000000-0005-0000-0000-000043000000}"/>
    <cellStyle name="Dziesiętny 2 9" xfId="20" xr:uid="{00000000-0005-0000-0000-000044000000}"/>
    <cellStyle name="Dziesiętny 2 9 2" xfId="240" xr:uid="{00000000-0005-0000-0000-000045000000}"/>
    <cellStyle name="Dziesiętny 2 9 2 2" xfId="719" xr:uid="{00000000-0005-0000-0000-000046000000}"/>
    <cellStyle name="Dziesiętny 2 9 3" xfId="539" xr:uid="{00000000-0005-0000-0000-000047000000}"/>
    <cellStyle name="Dziesiętny 3" xfId="21" xr:uid="{00000000-0005-0000-0000-000048000000}"/>
    <cellStyle name="Dziesiętny 4" xfId="22" xr:uid="{00000000-0005-0000-0000-000049000000}"/>
    <cellStyle name="Dziesiętny 5" xfId="23" xr:uid="{00000000-0005-0000-0000-00004A000000}"/>
    <cellStyle name="Dziesiętny 6" xfId="24" xr:uid="{00000000-0005-0000-0000-00004B000000}"/>
    <cellStyle name="Dziesiętny 7" xfId="25" xr:uid="{00000000-0005-0000-0000-00004C000000}"/>
    <cellStyle name="Dziesiętny 8" xfId="26" xr:uid="{00000000-0005-0000-0000-00004D000000}"/>
    <cellStyle name="Dziesiętny 9" xfId="241" xr:uid="{00000000-0005-0000-0000-00004E000000}"/>
    <cellStyle name="Dziesiętny 9 2" xfId="720" xr:uid="{00000000-0005-0000-0000-00004F000000}"/>
    <cellStyle name="Excel Built-in Normal" xfId="27" xr:uid="{00000000-0005-0000-0000-000050000000}"/>
    <cellStyle name="Excel Built-in Normal 1" xfId="28" xr:uid="{00000000-0005-0000-0000-000051000000}"/>
    <cellStyle name="Excel Built-in Normal 2" xfId="29" xr:uid="{00000000-0005-0000-0000-000052000000}"/>
    <cellStyle name="Excel Built-in Normal 3" xfId="30" xr:uid="{00000000-0005-0000-0000-000053000000}"/>
    <cellStyle name="Excel Built-in Normal 4" xfId="31" xr:uid="{00000000-0005-0000-0000-000054000000}"/>
    <cellStyle name="Excel Built-in Normal 5" xfId="32" xr:uid="{00000000-0005-0000-0000-000055000000}"/>
    <cellStyle name="Excel Built-in Normal 5 2" xfId="540" xr:uid="{00000000-0005-0000-0000-000056000000}"/>
    <cellStyle name="Excel Built-in Normal 5 3" xfId="329" xr:uid="{00000000-0005-0000-0000-000057000000}"/>
    <cellStyle name="Excel Built-in Normal 6" xfId="33" xr:uid="{00000000-0005-0000-0000-000058000000}"/>
    <cellStyle name="Excel Built-in Normal 7" xfId="34" xr:uid="{00000000-0005-0000-0000-000059000000}"/>
    <cellStyle name="Excel Built-in Normal 8" xfId="35" xr:uid="{00000000-0005-0000-0000-00005A000000}"/>
    <cellStyle name="Excel Built-in Normal 9" xfId="36" xr:uid="{00000000-0005-0000-0000-00005B000000}"/>
    <cellStyle name="Excel Built-in Percent" xfId="37" xr:uid="{00000000-0005-0000-0000-00005C000000}"/>
    <cellStyle name="Hiperłącze 2" xfId="404" xr:uid="{00000000-0005-0000-0000-00005D000000}"/>
    <cellStyle name="Hyperlink 3" xfId="38" xr:uid="{00000000-0005-0000-0000-00005E000000}"/>
    <cellStyle name="Normal 2" xfId="39" xr:uid="{00000000-0005-0000-0000-000060000000}"/>
    <cellStyle name="Normal 3" xfId="40" xr:uid="{00000000-0005-0000-0000-000061000000}"/>
    <cellStyle name="Normal 3 2" xfId="41" xr:uid="{00000000-0005-0000-0000-000062000000}"/>
    <cellStyle name="Normal 3 2 2" xfId="42" xr:uid="{00000000-0005-0000-0000-000063000000}"/>
    <cellStyle name="Normal 3 2 2 2" xfId="543" xr:uid="{00000000-0005-0000-0000-000064000000}"/>
    <cellStyle name="Normal 3 2 3" xfId="43" xr:uid="{00000000-0005-0000-0000-000065000000}"/>
    <cellStyle name="Normal 3 2 3 2" xfId="544" xr:uid="{00000000-0005-0000-0000-000066000000}"/>
    <cellStyle name="Normal 3 2 4" xfId="44" xr:uid="{00000000-0005-0000-0000-000067000000}"/>
    <cellStyle name="Normal 3 2 4 2" xfId="545" xr:uid="{00000000-0005-0000-0000-000068000000}"/>
    <cellStyle name="Normal 3 2 5" xfId="542" xr:uid="{00000000-0005-0000-0000-000069000000}"/>
    <cellStyle name="Normal 3 2 6" xfId="514" xr:uid="{00000000-0005-0000-0000-00006A000000}"/>
    <cellStyle name="Normal 3 3" xfId="45" xr:uid="{00000000-0005-0000-0000-00006B000000}"/>
    <cellStyle name="Normal 3 3 2" xfId="46" xr:uid="{00000000-0005-0000-0000-00006C000000}"/>
    <cellStyle name="Normal 3 3 2 2" xfId="547" xr:uid="{00000000-0005-0000-0000-00006D000000}"/>
    <cellStyle name="Normal 3 3 3" xfId="546" xr:uid="{00000000-0005-0000-0000-00006E000000}"/>
    <cellStyle name="Normal 3 4" xfId="47" xr:uid="{00000000-0005-0000-0000-00006F000000}"/>
    <cellStyle name="Normal 3 4 2" xfId="548" xr:uid="{00000000-0005-0000-0000-000070000000}"/>
    <cellStyle name="Normal 3 5" xfId="48" xr:uid="{00000000-0005-0000-0000-000071000000}"/>
    <cellStyle name="Normal 3 5 2" xfId="549" xr:uid="{00000000-0005-0000-0000-000072000000}"/>
    <cellStyle name="Normal 3 6" xfId="49" xr:uid="{00000000-0005-0000-0000-000073000000}"/>
    <cellStyle name="Normal 3 6 2" xfId="550" xr:uid="{00000000-0005-0000-0000-000074000000}"/>
    <cellStyle name="Normal 3 7" xfId="50" xr:uid="{00000000-0005-0000-0000-000075000000}"/>
    <cellStyle name="Normal 3 7 2" xfId="551" xr:uid="{00000000-0005-0000-0000-000076000000}"/>
    <cellStyle name="Normal 3 8" xfId="541" xr:uid="{00000000-0005-0000-0000-000077000000}"/>
    <cellStyle name="Normal 3 9" xfId="410" xr:uid="{00000000-0005-0000-0000-000078000000}"/>
    <cellStyle name="Normal 4" xfId="51" xr:uid="{00000000-0005-0000-0000-000079000000}"/>
    <cellStyle name="Normalny" xfId="0" builtinId="0"/>
    <cellStyle name="Normalny 10" xfId="52" xr:uid="{00000000-0005-0000-0000-00007A000000}"/>
    <cellStyle name="Normalny 10 2" xfId="324" xr:uid="{00000000-0005-0000-0000-00007B000000}"/>
    <cellStyle name="Normalny 10 3" xfId="331" xr:uid="{00000000-0005-0000-0000-00007C000000}"/>
    <cellStyle name="Normalny 10 4" xfId="308" xr:uid="{00000000-0005-0000-0000-00007D000000}"/>
    <cellStyle name="Normalny 11" xfId="53" xr:uid="{00000000-0005-0000-0000-00007E000000}"/>
    <cellStyle name="Normalny 11 2" xfId="54" xr:uid="{00000000-0005-0000-0000-00007F000000}"/>
    <cellStyle name="Normalny 11 2 2" xfId="553" xr:uid="{00000000-0005-0000-0000-000080000000}"/>
    <cellStyle name="Normalny 11 2 3" xfId="325" xr:uid="{00000000-0005-0000-0000-000081000000}"/>
    <cellStyle name="Normalny 11 3" xfId="55" xr:uid="{00000000-0005-0000-0000-000082000000}"/>
    <cellStyle name="Normalny 11 3 2" xfId="464" xr:uid="{00000000-0005-0000-0000-000083000000}"/>
    <cellStyle name="Normalny 11 3 3" xfId="554" xr:uid="{00000000-0005-0000-0000-000084000000}"/>
    <cellStyle name="Normalny 11 3 4" xfId="352" xr:uid="{00000000-0005-0000-0000-000085000000}"/>
    <cellStyle name="Normalny 11 4" xfId="552" xr:uid="{00000000-0005-0000-0000-000086000000}"/>
    <cellStyle name="Normalny 11 5" xfId="309" xr:uid="{00000000-0005-0000-0000-000087000000}"/>
    <cellStyle name="Normalny 110" xfId="56" xr:uid="{00000000-0005-0000-0000-000088000000}"/>
    <cellStyle name="Normalny 12" xfId="57" xr:uid="{00000000-0005-0000-0000-000089000000}"/>
    <cellStyle name="Normalny 12 2" xfId="58" xr:uid="{00000000-0005-0000-0000-00008A000000}"/>
    <cellStyle name="Normalny 12 2 2" xfId="556" xr:uid="{00000000-0005-0000-0000-00008B000000}"/>
    <cellStyle name="Normalny 12 2 3" xfId="326" xr:uid="{00000000-0005-0000-0000-00008C000000}"/>
    <cellStyle name="Normalny 12 3" xfId="59" xr:uid="{00000000-0005-0000-0000-00008D000000}"/>
    <cellStyle name="Normalny 12 3 2" xfId="467" xr:uid="{00000000-0005-0000-0000-00008E000000}"/>
    <cellStyle name="Normalny 12 3 3" xfId="557" xr:uid="{00000000-0005-0000-0000-00008F000000}"/>
    <cellStyle name="Normalny 12 3 4" xfId="355" xr:uid="{00000000-0005-0000-0000-000090000000}"/>
    <cellStyle name="Normalny 12 4" xfId="555" xr:uid="{00000000-0005-0000-0000-000091000000}"/>
    <cellStyle name="Normalny 12 5" xfId="310" xr:uid="{00000000-0005-0000-0000-000092000000}"/>
    <cellStyle name="Normalny 13" xfId="60" xr:uid="{00000000-0005-0000-0000-000093000000}"/>
    <cellStyle name="Normalny 13 2" xfId="61" xr:uid="{00000000-0005-0000-0000-000094000000}"/>
    <cellStyle name="Normalny 13 2 2" xfId="559" xr:uid="{00000000-0005-0000-0000-000095000000}"/>
    <cellStyle name="Normalny 13 2 3" xfId="470" xr:uid="{00000000-0005-0000-0000-000096000000}"/>
    <cellStyle name="Normalny 13 3" xfId="62" xr:uid="{00000000-0005-0000-0000-000097000000}"/>
    <cellStyle name="Normalny 13 3 2" xfId="560" xr:uid="{00000000-0005-0000-0000-000098000000}"/>
    <cellStyle name="Normalny 13 4" xfId="558" xr:uid="{00000000-0005-0000-0000-000099000000}"/>
    <cellStyle name="Normalny 13 5" xfId="358" xr:uid="{00000000-0005-0000-0000-00009A000000}"/>
    <cellStyle name="Normalny 14" xfId="63" xr:uid="{00000000-0005-0000-0000-00009B000000}"/>
    <cellStyle name="Normalny 14 2" xfId="64" xr:uid="{00000000-0005-0000-0000-00009C000000}"/>
    <cellStyle name="Normalny 14 2 2" xfId="562" xr:uid="{00000000-0005-0000-0000-00009D000000}"/>
    <cellStyle name="Normalny 14 2 3" xfId="473" xr:uid="{00000000-0005-0000-0000-00009E000000}"/>
    <cellStyle name="Normalny 14 3" xfId="65" xr:uid="{00000000-0005-0000-0000-00009F000000}"/>
    <cellStyle name="Normalny 14 3 2" xfId="563" xr:uid="{00000000-0005-0000-0000-0000A0000000}"/>
    <cellStyle name="Normalny 14 4" xfId="561" xr:uid="{00000000-0005-0000-0000-0000A1000000}"/>
    <cellStyle name="Normalny 14 5" xfId="361" xr:uid="{00000000-0005-0000-0000-0000A2000000}"/>
    <cellStyle name="Normalny 15" xfId="66" xr:uid="{00000000-0005-0000-0000-0000A3000000}"/>
    <cellStyle name="Normalny 15 2" xfId="67" xr:uid="{00000000-0005-0000-0000-0000A4000000}"/>
    <cellStyle name="Normalny 15 2 2" xfId="565" xr:uid="{00000000-0005-0000-0000-0000A5000000}"/>
    <cellStyle name="Normalny 15 2 3" xfId="476" xr:uid="{00000000-0005-0000-0000-0000A6000000}"/>
    <cellStyle name="Normalny 15 3" xfId="68" xr:uid="{00000000-0005-0000-0000-0000A7000000}"/>
    <cellStyle name="Normalny 15 3 2" xfId="566" xr:uid="{00000000-0005-0000-0000-0000A8000000}"/>
    <cellStyle name="Normalny 15 4" xfId="564" xr:uid="{00000000-0005-0000-0000-0000A9000000}"/>
    <cellStyle name="Normalny 15 5" xfId="364" xr:uid="{00000000-0005-0000-0000-0000AA000000}"/>
    <cellStyle name="Normalny 16" xfId="69" xr:uid="{00000000-0005-0000-0000-0000AB000000}"/>
    <cellStyle name="Normalny 16 2" xfId="70" xr:uid="{00000000-0005-0000-0000-0000AC000000}"/>
    <cellStyle name="Normalny 16 2 2" xfId="568" xr:uid="{00000000-0005-0000-0000-0000AD000000}"/>
    <cellStyle name="Normalny 16 2 3" xfId="479" xr:uid="{00000000-0005-0000-0000-0000AE000000}"/>
    <cellStyle name="Normalny 16 3" xfId="71" xr:uid="{00000000-0005-0000-0000-0000AF000000}"/>
    <cellStyle name="Normalny 16 3 2" xfId="569" xr:uid="{00000000-0005-0000-0000-0000B0000000}"/>
    <cellStyle name="Normalny 16 4" xfId="567" xr:uid="{00000000-0005-0000-0000-0000B1000000}"/>
    <cellStyle name="Normalny 16 5" xfId="367" xr:uid="{00000000-0005-0000-0000-0000B2000000}"/>
    <cellStyle name="Normalny 17" xfId="289" xr:uid="{00000000-0005-0000-0000-0000B3000000}"/>
    <cellStyle name="Normalny 17 2" xfId="482" xr:uid="{00000000-0005-0000-0000-0000B4000000}"/>
    <cellStyle name="Normalny 17 3" xfId="768" xr:uid="{00000000-0005-0000-0000-0000B5000000}"/>
    <cellStyle name="Normalny 17 4" xfId="370" xr:uid="{00000000-0005-0000-0000-0000B6000000}"/>
    <cellStyle name="Normalny 18" xfId="373" xr:uid="{00000000-0005-0000-0000-0000B7000000}"/>
    <cellStyle name="Normalny 18 2" xfId="485" xr:uid="{00000000-0005-0000-0000-0000B8000000}"/>
    <cellStyle name="Normalny 19" xfId="377" xr:uid="{00000000-0005-0000-0000-0000B9000000}"/>
    <cellStyle name="Normalny 19 2" xfId="489" xr:uid="{00000000-0005-0000-0000-0000BA000000}"/>
    <cellStyle name="Normalny 2" xfId="72" xr:uid="{00000000-0005-0000-0000-0000BB000000}"/>
    <cellStyle name="Normalny 2 10" xfId="73" xr:uid="{00000000-0005-0000-0000-0000BC000000}"/>
    <cellStyle name="Normalny 2 10 2" xfId="468" xr:uid="{00000000-0005-0000-0000-0000BD000000}"/>
    <cellStyle name="Normalny 2 10 2 2" xfId="769" xr:uid="{00000000-0005-0000-0000-0000BE000000}"/>
    <cellStyle name="Normalny 2 10 3" xfId="571" xr:uid="{00000000-0005-0000-0000-0000BF000000}"/>
    <cellStyle name="Normalny 2 10 4" xfId="356" xr:uid="{00000000-0005-0000-0000-0000C0000000}"/>
    <cellStyle name="Normalny 2 11" xfId="74" xr:uid="{00000000-0005-0000-0000-0000C1000000}"/>
    <cellStyle name="Normalny 2 11 2" xfId="471" xr:uid="{00000000-0005-0000-0000-0000C2000000}"/>
    <cellStyle name="Normalny 2 11 3" xfId="572" xr:uid="{00000000-0005-0000-0000-0000C3000000}"/>
    <cellStyle name="Normalny 2 11 4" xfId="359" xr:uid="{00000000-0005-0000-0000-0000C4000000}"/>
    <cellStyle name="Normalny 2 12" xfId="75" xr:uid="{00000000-0005-0000-0000-0000C5000000}"/>
    <cellStyle name="Normalny 2 12 2" xfId="474" xr:uid="{00000000-0005-0000-0000-0000C6000000}"/>
    <cellStyle name="Normalny 2 12 3" xfId="573" xr:uid="{00000000-0005-0000-0000-0000C7000000}"/>
    <cellStyle name="Normalny 2 12 4" xfId="362" xr:uid="{00000000-0005-0000-0000-0000C8000000}"/>
    <cellStyle name="Normalny 2 13" xfId="76" xr:uid="{00000000-0005-0000-0000-0000C9000000}"/>
    <cellStyle name="Normalny 2 13 2" xfId="475" xr:uid="{00000000-0005-0000-0000-0000CA000000}"/>
    <cellStyle name="Normalny 2 13 3" xfId="574" xr:uid="{00000000-0005-0000-0000-0000CB000000}"/>
    <cellStyle name="Normalny 2 13 4" xfId="363" xr:uid="{00000000-0005-0000-0000-0000CC000000}"/>
    <cellStyle name="Normalny 2 14" xfId="77" xr:uid="{00000000-0005-0000-0000-0000CD000000}"/>
    <cellStyle name="Normalny 2 14 2" xfId="478" xr:uid="{00000000-0005-0000-0000-0000CE000000}"/>
    <cellStyle name="Normalny 2 14 3" xfId="575" xr:uid="{00000000-0005-0000-0000-0000CF000000}"/>
    <cellStyle name="Normalny 2 14 4" xfId="366" xr:uid="{00000000-0005-0000-0000-0000D0000000}"/>
    <cellStyle name="Normalny 2 15" xfId="290" xr:uid="{00000000-0005-0000-0000-0000D1000000}"/>
    <cellStyle name="Normalny 2 15 2" xfId="481" xr:uid="{00000000-0005-0000-0000-0000D2000000}"/>
    <cellStyle name="Normalny 2 15 3" xfId="369" xr:uid="{00000000-0005-0000-0000-0000D3000000}"/>
    <cellStyle name="Normalny 2 16" xfId="375" xr:uid="{00000000-0005-0000-0000-0000D4000000}"/>
    <cellStyle name="Normalny 2 16 2" xfId="487" xr:uid="{00000000-0005-0000-0000-0000D5000000}"/>
    <cellStyle name="Normalny 2 17" xfId="376" xr:uid="{00000000-0005-0000-0000-0000D6000000}"/>
    <cellStyle name="Normalny 2 17 2" xfId="488" xr:uid="{00000000-0005-0000-0000-0000D7000000}"/>
    <cellStyle name="Normalny 2 18" xfId="381" xr:uid="{00000000-0005-0000-0000-0000D8000000}"/>
    <cellStyle name="Normalny 2 18 2" xfId="493" xr:uid="{00000000-0005-0000-0000-0000D9000000}"/>
    <cellStyle name="Normalny 2 19" xfId="327" xr:uid="{00000000-0005-0000-0000-0000DA000000}"/>
    <cellStyle name="Normalny 2 19 2" xfId="442" xr:uid="{00000000-0005-0000-0000-0000DB000000}"/>
    <cellStyle name="Normalny 2 2" xfId="78" xr:uid="{00000000-0005-0000-0000-0000DC000000}"/>
    <cellStyle name="Normalny 2 2 10" xfId="79" xr:uid="{00000000-0005-0000-0000-0000DD000000}"/>
    <cellStyle name="Normalny 2 2 11" xfId="80" xr:uid="{00000000-0005-0000-0000-0000DE000000}"/>
    <cellStyle name="Normalny 2 2 12" xfId="81" xr:uid="{00000000-0005-0000-0000-0000DF000000}"/>
    <cellStyle name="Normalny 2 2 13" xfId="82" xr:uid="{00000000-0005-0000-0000-0000E0000000}"/>
    <cellStyle name="Normalny 2 2 14" xfId="576" xr:uid="{00000000-0005-0000-0000-0000E1000000}"/>
    <cellStyle name="Normalny 2 2 2" xfId="83" xr:uid="{00000000-0005-0000-0000-0000E2000000}"/>
    <cellStyle name="Normalny 2 2 3" xfId="84" xr:uid="{00000000-0005-0000-0000-0000E3000000}"/>
    <cellStyle name="Normalny 2 2 3 2" xfId="85" xr:uid="{00000000-0005-0000-0000-0000E4000000}"/>
    <cellStyle name="Normalny 2 2 3 2 2" xfId="415" xr:uid="{00000000-0005-0000-0000-0000E5000000}"/>
    <cellStyle name="Normalny 2 2 3 2 2 2" xfId="517" xr:uid="{00000000-0005-0000-0000-0000E6000000}"/>
    <cellStyle name="Normalny 2 2 3 2 3" xfId="412" xr:uid="{00000000-0005-0000-0000-0000E7000000}"/>
    <cellStyle name="Normalny 2 2 3 2 4" xfId="510" xr:uid="{00000000-0005-0000-0000-0000E8000000}"/>
    <cellStyle name="Normalny 2 2 3 2 5" xfId="578" xr:uid="{00000000-0005-0000-0000-0000E9000000}"/>
    <cellStyle name="Normalny 2 2 3 2 6" xfId="408" xr:uid="{00000000-0005-0000-0000-0000EA000000}"/>
    <cellStyle name="Normalny 2 2 3 2 7" xfId="518" xr:uid="{00000000-0005-0000-0000-0000EB000000}"/>
    <cellStyle name="Normalny 2 2 3 3" xfId="86" xr:uid="{00000000-0005-0000-0000-0000EC000000}"/>
    <cellStyle name="Normalny 2 2 3 3 2" xfId="579" xr:uid="{00000000-0005-0000-0000-0000ED000000}"/>
    <cellStyle name="Normalny 2 2 3 3 3" xfId="413" xr:uid="{00000000-0005-0000-0000-0000EE000000}"/>
    <cellStyle name="Normalny 2 2 3 4" xfId="87" xr:uid="{00000000-0005-0000-0000-0000EF000000}"/>
    <cellStyle name="Normalny 2 2 3 4 2" xfId="580" xr:uid="{00000000-0005-0000-0000-0000F0000000}"/>
    <cellStyle name="Normalny 2 2 3 5" xfId="577" xr:uid="{00000000-0005-0000-0000-0000F1000000}"/>
    <cellStyle name="Normalny 2 2 3 6" xfId="383" xr:uid="{00000000-0005-0000-0000-0000F2000000}"/>
    <cellStyle name="Normalny 2 2 4" xfId="88" xr:uid="{00000000-0005-0000-0000-0000F3000000}"/>
    <cellStyle name="Normalny 2 2 4 2" xfId="89" xr:uid="{00000000-0005-0000-0000-0000F4000000}"/>
    <cellStyle name="Normalny 2 2 4 2 2" xfId="582" xr:uid="{00000000-0005-0000-0000-0000F5000000}"/>
    <cellStyle name="Normalny 2 2 4 2 3" xfId="443" xr:uid="{00000000-0005-0000-0000-0000F6000000}"/>
    <cellStyle name="Normalny 2 2 4 3" xfId="581" xr:uid="{00000000-0005-0000-0000-0000F7000000}"/>
    <cellStyle name="Normalny 2 2 4 4" xfId="328" xr:uid="{00000000-0005-0000-0000-0000F8000000}"/>
    <cellStyle name="Normalny 2 2 5" xfId="90" xr:uid="{00000000-0005-0000-0000-0000F9000000}"/>
    <cellStyle name="Normalny 2 2 5 2" xfId="583" xr:uid="{00000000-0005-0000-0000-0000FA000000}"/>
    <cellStyle name="Normalny 2 2 6" xfId="91" xr:uid="{00000000-0005-0000-0000-0000FB000000}"/>
    <cellStyle name="Normalny 2 2 6 2" xfId="584" xr:uid="{00000000-0005-0000-0000-0000FC000000}"/>
    <cellStyle name="Normalny 2 2 7" xfId="92" xr:uid="{00000000-0005-0000-0000-0000FD000000}"/>
    <cellStyle name="Normalny 2 2 7 2" xfId="585" xr:uid="{00000000-0005-0000-0000-0000FE000000}"/>
    <cellStyle name="Normalny 2 2 8" xfId="93" xr:uid="{00000000-0005-0000-0000-0000FF000000}"/>
    <cellStyle name="Normalny 2 2 8 2" xfId="506" xr:uid="{00000000-0005-0000-0000-000000010000}"/>
    <cellStyle name="Normalny 2 2 8 3" xfId="586" xr:uid="{00000000-0005-0000-0000-000001010000}"/>
    <cellStyle name="Normalny 2 2 8 4" xfId="402" xr:uid="{00000000-0005-0000-0000-000002010000}"/>
    <cellStyle name="Normalny 2 2 9" xfId="94" xr:uid="{00000000-0005-0000-0000-000003010000}"/>
    <cellStyle name="Normalny 2 20" xfId="405" xr:uid="{00000000-0005-0000-0000-000004010000}"/>
    <cellStyle name="Normalny 2 20 2" xfId="508" xr:uid="{00000000-0005-0000-0000-000005010000}"/>
    <cellStyle name="Normalny 2 21" xfId="416" xr:uid="{00000000-0005-0000-0000-000006010000}"/>
    <cellStyle name="Normalny 2 22" xfId="570" xr:uid="{00000000-0005-0000-0000-000007010000}"/>
    <cellStyle name="Normalny 2 23" xfId="292" xr:uid="{00000000-0005-0000-0000-000008010000}"/>
    <cellStyle name="Normalny 2 3" xfId="95" xr:uid="{00000000-0005-0000-0000-000009010000}"/>
    <cellStyle name="Normalny 2 3 2" xfId="96" xr:uid="{00000000-0005-0000-0000-00000A010000}"/>
    <cellStyle name="Normalny 2 3 2 2" xfId="588" xr:uid="{00000000-0005-0000-0000-00000B010000}"/>
    <cellStyle name="Normalny 2 3 2 3" xfId="391" xr:uid="{00000000-0005-0000-0000-00000C010000}"/>
    <cellStyle name="Normalny 2 3 3" xfId="335" xr:uid="{00000000-0005-0000-0000-00000D010000}"/>
    <cellStyle name="Normalny 2 3 3 2" xfId="447" xr:uid="{00000000-0005-0000-0000-00000E010000}"/>
    <cellStyle name="Normalny 2 3 4" xfId="587" xr:uid="{00000000-0005-0000-0000-00000F010000}"/>
    <cellStyle name="Normalny 2 3 5" xfId="298" xr:uid="{00000000-0005-0000-0000-000010010000}"/>
    <cellStyle name="Normalny 2 4" xfId="97" xr:uid="{00000000-0005-0000-0000-000011010000}"/>
    <cellStyle name="Normalny 2 4 2" xfId="395" xr:uid="{00000000-0005-0000-0000-000012010000}"/>
    <cellStyle name="Normalny 2 4 3" xfId="338" xr:uid="{00000000-0005-0000-0000-000013010000}"/>
    <cellStyle name="Normalny 2 4 3 2" xfId="450" xr:uid="{00000000-0005-0000-0000-000014010000}"/>
    <cellStyle name="Normalny 2 4 4" xfId="589" xr:uid="{00000000-0005-0000-0000-000015010000}"/>
    <cellStyle name="Normalny 2 4 5" xfId="302" xr:uid="{00000000-0005-0000-0000-000016010000}"/>
    <cellStyle name="Normalny 2 5" xfId="98" xr:uid="{00000000-0005-0000-0000-000017010000}"/>
    <cellStyle name="Normalny 2 5 2" xfId="399" xr:uid="{00000000-0005-0000-0000-000018010000}"/>
    <cellStyle name="Normalny 2 5 3" xfId="341" xr:uid="{00000000-0005-0000-0000-000019010000}"/>
    <cellStyle name="Normalny 2 5 3 2" xfId="453" xr:uid="{00000000-0005-0000-0000-00001A010000}"/>
    <cellStyle name="Normalny 2 6" xfId="99" xr:uid="{00000000-0005-0000-0000-00001B010000}"/>
    <cellStyle name="Normalny 2 6 2" xfId="344" xr:uid="{00000000-0005-0000-0000-00001C010000}"/>
    <cellStyle name="Normalny 2 6 2 2" xfId="456" xr:uid="{00000000-0005-0000-0000-00001D010000}"/>
    <cellStyle name="Normalny 2 6 3" xfId="407" xr:uid="{00000000-0005-0000-0000-00001E010000}"/>
    <cellStyle name="Normalny 2 6 3 2" xfId="509" xr:uid="{00000000-0005-0000-0000-00001F010000}"/>
    <cellStyle name="Normalny 2 6 4" xfId="429" xr:uid="{00000000-0005-0000-0000-000020010000}"/>
    <cellStyle name="Normalny 2 6 5" xfId="590" xr:uid="{00000000-0005-0000-0000-000021010000}"/>
    <cellStyle name="Normalny 2 6 6" xfId="311" xr:uid="{00000000-0005-0000-0000-000022010000}"/>
    <cellStyle name="Normalny 2 7" xfId="100" xr:uid="{00000000-0005-0000-0000-000023010000}"/>
    <cellStyle name="Normalny 2 7 2" xfId="459" xr:uid="{00000000-0005-0000-0000-000024010000}"/>
    <cellStyle name="Normalny 2 7 3" xfId="591" xr:uid="{00000000-0005-0000-0000-000025010000}"/>
    <cellStyle name="Normalny 2 7 4" xfId="347" xr:uid="{00000000-0005-0000-0000-000026010000}"/>
    <cellStyle name="Normalny 2 8" xfId="101" xr:uid="{00000000-0005-0000-0000-000027010000}"/>
    <cellStyle name="Normalny 2 8 2" xfId="462" xr:uid="{00000000-0005-0000-0000-000028010000}"/>
    <cellStyle name="Normalny 2 8 3" xfId="592" xr:uid="{00000000-0005-0000-0000-000029010000}"/>
    <cellStyle name="Normalny 2 8 4" xfId="350" xr:uid="{00000000-0005-0000-0000-00002A010000}"/>
    <cellStyle name="Normalny 2 9" xfId="102" xr:uid="{00000000-0005-0000-0000-00002B010000}"/>
    <cellStyle name="Normalny 2 9 2" xfId="465" xr:uid="{00000000-0005-0000-0000-00002C010000}"/>
    <cellStyle name="Normalny 2 9 3" xfId="593" xr:uid="{00000000-0005-0000-0000-00002D010000}"/>
    <cellStyle name="Normalny 2 9 4" xfId="353" xr:uid="{00000000-0005-0000-0000-00002E010000}"/>
    <cellStyle name="Normalny 20" xfId="403" xr:uid="{00000000-0005-0000-0000-00002F010000}"/>
    <cellStyle name="Normalny 20 2" xfId="507" xr:uid="{00000000-0005-0000-0000-000030010000}"/>
    <cellStyle name="Normalny 21" xfId="103" xr:uid="{00000000-0005-0000-0000-000031010000}"/>
    <cellStyle name="Normalny 21 2" xfId="594" xr:uid="{00000000-0005-0000-0000-000032010000}"/>
    <cellStyle name="Normalny 21 3" xfId="414" xr:uid="{00000000-0005-0000-0000-000033010000}"/>
    <cellStyle name="Normalny 22" xfId="770" xr:uid="{B65456BC-0078-46E2-9E07-6C3254A2AAC8}"/>
    <cellStyle name="Normalny 3" xfId="104" xr:uid="{00000000-0005-0000-0000-000034010000}"/>
    <cellStyle name="Normalny 3 2" xfId="105" xr:uid="{00000000-0005-0000-0000-000035010000}"/>
    <cellStyle name="Normalny 3 2 2" xfId="387" xr:uid="{00000000-0005-0000-0000-000036010000}"/>
    <cellStyle name="Normalny 3 2 3" xfId="386" xr:uid="{00000000-0005-0000-0000-000037010000}"/>
    <cellStyle name="Normalny 3 3" xfId="334" xr:uid="{00000000-0005-0000-0000-000038010000}"/>
    <cellStyle name="Normalny 3 3 2" xfId="446" xr:uid="{00000000-0005-0000-0000-000039010000}"/>
    <cellStyle name="Normalny 4" xfId="106" xr:uid="{00000000-0005-0000-0000-00003A010000}"/>
    <cellStyle name="Normalny 4 2" xfId="385" xr:uid="{00000000-0005-0000-0000-00003B010000}"/>
    <cellStyle name="Normalny 4 3" xfId="330" xr:uid="{00000000-0005-0000-0000-00003C010000}"/>
    <cellStyle name="Normalny 4 4" xfId="295" xr:uid="{00000000-0005-0000-0000-00003D010000}"/>
    <cellStyle name="Normalny 5" xfId="107" xr:uid="{00000000-0005-0000-0000-00003E010000}"/>
    <cellStyle name="Normalny 5 2" xfId="388" xr:uid="{00000000-0005-0000-0000-00003F010000}"/>
    <cellStyle name="Normalny 5 3" xfId="337" xr:uid="{00000000-0005-0000-0000-000040010000}"/>
    <cellStyle name="Normalny 5 3 2" xfId="449" xr:uid="{00000000-0005-0000-0000-000041010000}"/>
    <cellStyle name="Normalny 6" xfId="108" xr:uid="{00000000-0005-0000-0000-000042010000}"/>
    <cellStyle name="Normalny 6 2" xfId="109" xr:uid="{00000000-0005-0000-0000-000043010000}"/>
    <cellStyle name="Normalny 6 2 2" xfId="110" xr:uid="{00000000-0005-0000-0000-000044010000}"/>
    <cellStyle name="Normalny 6 2 2 2" xfId="496" xr:uid="{00000000-0005-0000-0000-000045010000}"/>
    <cellStyle name="Normalny 6 2 2 3" xfId="597" xr:uid="{00000000-0005-0000-0000-000046010000}"/>
    <cellStyle name="Normalny 6 2 2 4" xfId="389" xr:uid="{00000000-0005-0000-0000-000047010000}"/>
    <cellStyle name="Normalny 6 2 3" xfId="432" xr:uid="{00000000-0005-0000-0000-000048010000}"/>
    <cellStyle name="Normalny 6 2 4" xfId="596" xr:uid="{00000000-0005-0000-0000-000049010000}"/>
    <cellStyle name="Normalny 6 2 5" xfId="314" xr:uid="{00000000-0005-0000-0000-00004A010000}"/>
    <cellStyle name="Normalny 6 3" xfId="111" xr:uid="{00000000-0005-0000-0000-00004B010000}"/>
    <cellStyle name="Normalny 6 3 2" xfId="452" xr:uid="{00000000-0005-0000-0000-00004C010000}"/>
    <cellStyle name="Normalny 6 3 3" xfId="598" xr:uid="{00000000-0005-0000-0000-00004D010000}"/>
    <cellStyle name="Normalny 6 3 4" xfId="340" xr:uid="{00000000-0005-0000-0000-00004E010000}"/>
    <cellStyle name="Normalny 6 4" xfId="112" xr:uid="{00000000-0005-0000-0000-00004F010000}"/>
    <cellStyle name="Normalny 6 4 2" xfId="599" xr:uid="{00000000-0005-0000-0000-000050010000}"/>
    <cellStyle name="Normalny 6 4 3" xfId="419" xr:uid="{00000000-0005-0000-0000-000051010000}"/>
    <cellStyle name="Normalny 6 5" xfId="113" xr:uid="{00000000-0005-0000-0000-000052010000}"/>
    <cellStyle name="Normalny 6 5 2" xfId="600" xr:uid="{00000000-0005-0000-0000-000053010000}"/>
    <cellStyle name="Normalny 6 6" xfId="114" xr:uid="{00000000-0005-0000-0000-000054010000}"/>
    <cellStyle name="Normalny 6 6 2" xfId="601" xr:uid="{00000000-0005-0000-0000-000055010000}"/>
    <cellStyle name="Normalny 6 7" xfId="595" xr:uid="{00000000-0005-0000-0000-000056010000}"/>
    <cellStyle name="Normalny 6 8" xfId="296" xr:uid="{00000000-0005-0000-0000-000057010000}"/>
    <cellStyle name="Normalny 7" xfId="115" xr:uid="{00000000-0005-0000-0000-000058010000}"/>
    <cellStyle name="Normalny 7 2" xfId="116" xr:uid="{00000000-0005-0000-0000-000059010000}"/>
    <cellStyle name="Normalny 7 2 2" xfId="117" xr:uid="{00000000-0005-0000-0000-00005A010000}"/>
    <cellStyle name="Normalny 7 2 2 2" xfId="499" xr:uid="{00000000-0005-0000-0000-00005B010000}"/>
    <cellStyle name="Normalny 7 2 2 3" xfId="604" xr:uid="{00000000-0005-0000-0000-00005C010000}"/>
    <cellStyle name="Normalny 7 2 2 4" xfId="393" xr:uid="{00000000-0005-0000-0000-00005D010000}"/>
    <cellStyle name="Normalny 7 2 3" xfId="118" xr:uid="{00000000-0005-0000-0000-00005E010000}"/>
    <cellStyle name="Normalny 7 2 3 2" xfId="605" xr:uid="{00000000-0005-0000-0000-00005F010000}"/>
    <cellStyle name="Normalny 7 2 3 3" xfId="435" xr:uid="{00000000-0005-0000-0000-000060010000}"/>
    <cellStyle name="Normalny 7 2 4" xfId="119" xr:uid="{00000000-0005-0000-0000-000061010000}"/>
    <cellStyle name="Normalny 7 2 4 2" xfId="606" xr:uid="{00000000-0005-0000-0000-000062010000}"/>
    <cellStyle name="Normalny 7 2 5" xfId="603" xr:uid="{00000000-0005-0000-0000-000063010000}"/>
    <cellStyle name="Normalny 7 2 6" xfId="317" xr:uid="{00000000-0005-0000-0000-000064010000}"/>
    <cellStyle name="Normalny 7 3" xfId="120" xr:uid="{00000000-0005-0000-0000-000065010000}"/>
    <cellStyle name="Normalny 7 3 2" xfId="121" xr:uid="{00000000-0005-0000-0000-000066010000}"/>
    <cellStyle name="Normalny 7 3 2 2" xfId="608" xr:uid="{00000000-0005-0000-0000-000067010000}"/>
    <cellStyle name="Normalny 7 3 2 3" xfId="455" xr:uid="{00000000-0005-0000-0000-000068010000}"/>
    <cellStyle name="Normalny 7 3 3" xfId="607" xr:uid="{00000000-0005-0000-0000-000069010000}"/>
    <cellStyle name="Normalny 7 3 4" xfId="343" xr:uid="{00000000-0005-0000-0000-00006A010000}"/>
    <cellStyle name="Normalny 7 4" xfId="122" xr:uid="{00000000-0005-0000-0000-00006B010000}"/>
    <cellStyle name="Normalny 7 4 2" xfId="511" xr:uid="{00000000-0005-0000-0000-00006C010000}"/>
    <cellStyle name="Normalny 7 4 3" xfId="519" xr:uid="{00000000-0005-0000-0000-00006D010000}"/>
    <cellStyle name="Normalny 7 4 4" xfId="609" xr:uid="{00000000-0005-0000-0000-00006E010000}"/>
    <cellStyle name="Normalny 7 4 5" xfId="409" xr:uid="{00000000-0005-0000-0000-00006F010000}"/>
    <cellStyle name="Normalny 7 5" xfId="123" xr:uid="{00000000-0005-0000-0000-000070010000}"/>
    <cellStyle name="Normalny 7 5 2" xfId="610" xr:uid="{00000000-0005-0000-0000-000071010000}"/>
    <cellStyle name="Normalny 7 5 3" xfId="422" xr:uid="{00000000-0005-0000-0000-000072010000}"/>
    <cellStyle name="Normalny 7 6" xfId="124" xr:uid="{00000000-0005-0000-0000-000073010000}"/>
    <cellStyle name="Normalny 7 6 2" xfId="611" xr:uid="{00000000-0005-0000-0000-000074010000}"/>
    <cellStyle name="Normalny 7 7" xfId="125" xr:uid="{00000000-0005-0000-0000-000075010000}"/>
    <cellStyle name="Normalny 7 7 2" xfId="612" xr:uid="{00000000-0005-0000-0000-000076010000}"/>
    <cellStyle name="Normalny 7 8" xfId="602" xr:uid="{00000000-0005-0000-0000-000077010000}"/>
    <cellStyle name="Normalny 7 9" xfId="300" xr:uid="{00000000-0005-0000-0000-000078010000}"/>
    <cellStyle name="Normalny 70" xfId="126" xr:uid="{00000000-0005-0000-0000-000079010000}"/>
    <cellStyle name="Normalny 8" xfId="127" xr:uid="{00000000-0005-0000-0000-00007A010000}"/>
    <cellStyle name="Normalny 8 2" xfId="128" xr:uid="{00000000-0005-0000-0000-00007B010000}"/>
    <cellStyle name="Normalny 8 2 2" xfId="129" xr:uid="{00000000-0005-0000-0000-00007C010000}"/>
    <cellStyle name="Normalny 8 2 2 2" xfId="502" xr:uid="{00000000-0005-0000-0000-00007D010000}"/>
    <cellStyle name="Normalny 8 2 2 3" xfId="615" xr:uid="{00000000-0005-0000-0000-00007E010000}"/>
    <cellStyle name="Normalny 8 2 2 4" xfId="397" xr:uid="{00000000-0005-0000-0000-00007F010000}"/>
    <cellStyle name="Normalny 8 2 3" xfId="130" xr:uid="{00000000-0005-0000-0000-000080010000}"/>
    <cellStyle name="Normalny 8 2 3 2" xfId="616" xr:uid="{00000000-0005-0000-0000-000081010000}"/>
    <cellStyle name="Normalny 8 2 3 3" xfId="438" xr:uid="{00000000-0005-0000-0000-000082010000}"/>
    <cellStyle name="Normalny 8 2 4" xfId="131" xr:uid="{00000000-0005-0000-0000-000083010000}"/>
    <cellStyle name="Normalny 8 2 4 2" xfId="617" xr:uid="{00000000-0005-0000-0000-000084010000}"/>
    <cellStyle name="Normalny 8 2 5" xfId="614" xr:uid="{00000000-0005-0000-0000-000085010000}"/>
    <cellStyle name="Normalny 8 2 6" xfId="320" xr:uid="{00000000-0005-0000-0000-000086010000}"/>
    <cellStyle name="Normalny 8 3" xfId="132" xr:uid="{00000000-0005-0000-0000-000087010000}"/>
    <cellStyle name="Normalny 8 3 2" xfId="133" xr:uid="{00000000-0005-0000-0000-000088010000}"/>
    <cellStyle name="Normalny 8 3 2 2" xfId="619" xr:uid="{00000000-0005-0000-0000-000089010000}"/>
    <cellStyle name="Normalny 8 3 2 3" xfId="458" xr:uid="{00000000-0005-0000-0000-00008A010000}"/>
    <cellStyle name="Normalny 8 3 3" xfId="618" xr:uid="{00000000-0005-0000-0000-00008B010000}"/>
    <cellStyle name="Normalny 8 3 4" xfId="346" xr:uid="{00000000-0005-0000-0000-00008C010000}"/>
    <cellStyle name="Normalny 8 4" xfId="134" xr:uid="{00000000-0005-0000-0000-00008D010000}"/>
    <cellStyle name="Normalny 8 4 2" xfId="620" xr:uid="{00000000-0005-0000-0000-00008E010000}"/>
    <cellStyle name="Normalny 8 4 3" xfId="425" xr:uid="{00000000-0005-0000-0000-00008F010000}"/>
    <cellStyle name="Normalny 8 5" xfId="135" xr:uid="{00000000-0005-0000-0000-000090010000}"/>
    <cellStyle name="Normalny 8 5 2" xfId="621" xr:uid="{00000000-0005-0000-0000-000091010000}"/>
    <cellStyle name="Normalny 8 6" xfId="136" xr:uid="{00000000-0005-0000-0000-000092010000}"/>
    <cellStyle name="Normalny 8 6 2" xfId="622" xr:uid="{00000000-0005-0000-0000-000093010000}"/>
    <cellStyle name="Normalny 8 7" xfId="137" xr:uid="{00000000-0005-0000-0000-000094010000}"/>
    <cellStyle name="Normalny 8 7 2" xfId="623" xr:uid="{00000000-0005-0000-0000-000095010000}"/>
    <cellStyle name="Normalny 8 8" xfId="613" xr:uid="{00000000-0005-0000-0000-000096010000}"/>
    <cellStyle name="Normalny 8 9" xfId="304" xr:uid="{00000000-0005-0000-0000-000097010000}"/>
    <cellStyle name="Normalny 9" xfId="138" xr:uid="{00000000-0005-0000-0000-000098010000}"/>
    <cellStyle name="Normalny 9 2" xfId="406" xr:uid="{00000000-0005-0000-0000-000099010000}"/>
    <cellStyle name="Normalny 9 3" xfId="461" xr:uid="{00000000-0005-0000-0000-00009A010000}"/>
    <cellStyle name="Normalny 9 4" xfId="349" xr:uid="{00000000-0005-0000-0000-00009B010000}"/>
    <cellStyle name="Procentowy 18" xfId="379" xr:uid="{00000000-0005-0000-0000-00009C010000}"/>
    <cellStyle name="Procentowy 18 2" xfId="491" xr:uid="{00000000-0005-0000-0000-00009D010000}"/>
    <cellStyle name="Procentowy 2" xfId="139" xr:uid="{00000000-0005-0000-0000-00009E010000}"/>
    <cellStyle name="Procentowy 2 10" xfId="357" xr:uid="{00000000-0005-0000-0000-00009F010000}"/>
    <cellStyle name="Procentowy 2 10 2" xfId="469" xr:uid="{00000000-0005-0000-0000-0000A0010000}"/>
    <cellStyle name="Procentowy 2 11" xfId="360" xr:uid="{00000000-0005-0000-0000-0000A1010000}"/>
    <cellStyle name="Procentowy 2 11 2" xfId="472" xr:uid="{00000000-0005-0000-0000-0000A2010000}"/>
    <cellStyle name="Procentowy 2 12" xfId="365" xr:uid="{00000000-0005-0000-0000-0000A3010000}"/>
    <cellStyle name="Procentowy 2 12 2" xfId="477" xr:uid="{00000000-0005-0000-0000-0000A4010000}"/>
    <cellStyle name="Procentowy 2 13" xfId="368" xr:uid="{00000000-0005-0000-0000-0000A5010000}"/>
    <cellStyle name="Procentowy 2 13 2" xfId="480" xr:uid="{00000000-0005-0000-0000-0000A6010000}"/>
    <cellStyle name="Procentowy 2 14" xfId="371" xr:uid="{00000000-0005-0000-0000-0000A7010000}"/>
    <cellStyle name="Procentowy 2 14 2" xfId="483" xr:uid="{00000000-0005-0000-0000-0000A8010000}"/>
    <cellStyle name="Procentowy 2 15" xfId="372" xr:uid="{00000000-0005-0000-0000-0000A9010000}"/>
    <cellStyle name="Procentowy 2 15 2" xfId="484" xr:uid="{00000000-0005-0000-0000-0000AA010000}"/>
    <cellStyle name="Procentowy 2 16" xfId="378" xr:uid="{00000000-0005-0000-0000-0000AB010000}"/>
    <cellStyle name="Procentowy 2 16 2" xfId="490" xr:uid="{00000000-0005-0000-0000-0000AC010000}"/>
    <cellStyle name="Procentowy 2 17" xfId="380" xr:uid="{00000000-0005-0000-0000-0000AD010000}"/>
    <cellStyle name="Procentowy 2 17 2" xfId="492" xr:uid="{00000000-0005-0000-0000-0000AE010000}"/>
    <cellStyle name="Procentowy 2 18" xfId="382" xr:uid="{00000000-0005-0000-0000-0000AF010000}"/>
    <cellStyle name="Procentowy 2 18 2" xfId="494" xr:uid="{00000000-0005-0000-0000-0000B0010000}"/>
    <cellStyle name="Procentowy 2 19" xfId="417" xr:uid="{00000000-0005-0000-0000-0000B1010000}"/>
    <cellStyle name="Procentowy 2 2" xfId="140" xr:uid="{00000000-0005-0000-0000-0000B2010000}"/>
    <cellStyle name="Procentowy 2 2 2" xfId="141" xr:uid="{00000000-0005-0000-0000-0000B3010000}"/>
    <cellStyle name="Procentowy 2 2 3" xfId="142" xr:uid="{00000000-0005-0000-0000-0000B4010000}"/>
    <cellStyle name="Procentowy 2 2 3 2" xfId="242" xr:uid="{00000000-0005-0000-0000-0000B5010000}"/>
    <cellStyle name="Procentowy 2 2 3 2 2" xfId="721" xr:uid="{00000000-0005-0000-0000-0000B6010000}"/>
    <cellStyle name="Procentowy 2 2 3 2 3" xfId="444" xr:uid="{00000000-0005-0000-0000-0000B7010000}"/>
    <cellStyle name="Procentowy 2 2 3 3" xfId="626" xr:uid="{00000000-0005-0000-0000-0000B8010000}"/>
    <cellStyle name="Procentowy 2 2 3 4" xfId="332" xr:uid="{00000000-0005-0000-0000-0000B9010000}"/>
    <cellStyle name="Procentowy 2 2 4" xfId="143" xr:uid="{00000000-0005-0000-0000-0000BA010000}"/>
    <cellStyle name="Procentowy 2 2 4 2" xfId="144" xr:uid="{00000000-0005-0000-0000-0000BB010000}"/>
    <cellStyle name="Procentowy 2 2 4 2 2" xfId="628" xr:uid="{00000000-0005-0000-0000-0000BC010000}"/>
    <cellStyle name="Procentowy 2 2 4 3" xfId="627" xr:uid="{00000000-0005-0000-0000-0000BD010000}"/>
    <cellStyle name="Procentowy 2 2 5" xfId="145" xr:uid="{00000000-0005-0000-0000-0000BE010000}"/>
    <cellStyle name="Procentowy 2 2 5 2" xfId="629" xr:uid="{00000000-0005-0000-0000-0000BF010000}"/>
    <cellStyle name="Procentowy 2 2 6" xfId="146" xr:uid="{00000000-0005-0000-0000-0000C0010000}"/>
    <cellStyle name="Procentowy 2 2 6 2" xfId="630" xr:uid="{00000000-0005-0000-0000-0000C1010000}"/>
    <cellStyle name="Procentowy 2 2 7" xfId="147" xr:uid="{00000000-0005-0000-0000-0000C2010000}"/>
    <cellStyle name="Procentowy 2 2 7 2" xfId="631" xr:uid="{00000000-0005-0000-0000-0000C3010000}"/>
    <cellStyle name="Procentowy 2 2 8" xfId="148" xr:uid="{00000000-0005-0000-0000-0000C4010000}"/>
    <cellStyle name="Procentowy 2 2 8 2" xfId="632" xr:uid="{00000000-0005-0000-0000-0000C5010000}"/>
    <cellStyle name="Procentowy 2 2 9" xfId="625" xr:uid="{00000000-0005-0000-0000-0000C6010000}"/>
    <cellStyle name="Procentowy 2 20" xfId="624" xr:uid="{00000000-0005-0000-0000-0000C7010000}"/>
    <cellStyle name="Procentowy 2 21" xfId="293" xr:uid="{00000000-0005-0000-0000-0000C8010000}"/>
    <cellStyle name="Procentowy 2 3" xfId="149" xr:uid="{00000000-0005-0000-0000-0000C9010000}"/>
    <cellStyle name="Procentowy 2 3 2" xfId="150" xr:uid="{00000000-0005-0000-0000-0000CA010000}"/>
    <cellStyle name="Procentowy 2 3 2 2" xfId="448" xr:uid="{00000000-0005-0000-0000-0000CB010000}"/>
    <cellStyle name="Procentowy 2 3 2 3" xfId="634" xr:uid="{00000000-0005-0000-0000-0000CC010000}"/>
    <cellStyle name="Procentowy 2 3 2 4" xfId="336" xr:uid="{00000000-0005-0000-0000-0000CD010000}"/>
    <cellStyle name="Procentowy 2 3 3" xfId="430" xr:uid="{00000000-0005-0000-0000-0000CE010000}"/>
    <cellStyle name="Procentowy 2 3 4" xfId="633" xr:uid="{00000000-0005-0000-0000-0000CF010000}"/>
    <cellStyle name="Procentowy 2 3 5" xfId="312" xr:uid="{00000000-0005-0000-0000-0000D0010000}"/>
    <cellStyle name="Procentowy 2 4" xfId="151" xr:uid="{00000000-0005-0000-0000-0000D1010000}"/>
    <cellStyle name="Procentowy 2 4 2" xfId="451" xr:uid="{00000000-0005-0000-0000-0000D2010000}"/>
    <cellStyle name="Procentowy 2 4 3" xfId="635" xr:uid="{00000000-0005-0000-0000-0000D3010000}"/>
    <cellStyle name="Procentowy 2 4 4" xfId="339" xr:uid="{00000000-0005-0000-0000-0000D4010000}"/>
    <cellStyle name="Procentowy 2 5" xfId="152" xr:uid="{00000000-0005-0000-0000-0000D5010000}"/>
    <cellStyle name="Procentowy 2 5 2" xfId="454" xr:uid="{00000000-0005-0000-0000-0000D6010000}"/>
    <cellStyle name="Procentowy 2 5 3" xfId="636" xr:uid="{00000000-0005-0000-0000-0000D7010000}"/>
    <cellStyle name="Procentowy 2 5 4" xfId="342" xr:uid="{00000000-0005-0000-0000-0000D8010000}"/>
    <cellStyle name="Procentowy 2 6" xfId="153" xr:uid="{00000000-0005-0000-0000-0000D9010000}"/>
    <cellStyle name="Procentowy 2 6 2" xfId="457" xr:uid="{00000000-0005-0000-0000-0000DA010000}"/>
    <cellStyle name="Procentowy 2 6 3" xfId="637" xr:uid="{00000000-0005-0000-0000-0000DB010000}"/>
    <cellStyle name="Procentowy 2 6 4" xfId="345" xr:uid="{00000000-0005-0000-0000-0000DC010000}"/>
    <cellStyle name="Procentowy 2 7" xfId="154" xr:uid="{00000000-0005-0000-0000-0000DD010000}"/>
    <cellStyle name="Procentowy 2 7 2" xfId="460" xr:uid="{00000000-0005-0000-0000-0000DE010000}"/>
    <cellStyle name="Procentowy 2 7 3" xfId="638" xr:uid="{00000000-0005-0000-0000-0000DF010000}"/>
    <cellStyle name="Procentowy 2 7 4" xfId="348" xr:uid="{00000000-0005-0000-0000-0000E0010000}"/>
    <cellStyle name="Procentowy 2 8" xfId="351" xr:uid="{00000000-0005-0000-0000-0000E1010000}"/>
    <cellStyle name="Procentowy 2 8 2" xfId="463" xr:uid="{00000000-0005-0000-0000-0000E2010000}"/>
    <cellStyle name="Procentowy 2 9" xfId="354" xr:uid="{00000000-0005-0000-0000-0000E3010000}"/>
    <cellStyle name="Procentowy 2 9 2" xfId="466" xr:uid="{00000000-0005-0000-0000-0000E4010000}"/>
    <cellStyle name="Procentowy 3" xfId="155" xr:uid="{00000000-0005-0000-0000-0000E5010000}"/>
    <cellStyle name="Procentowy 4" xfId="156" xr:uid="{00000000-0005-0000-0000-0000E6010000}"/>
    <cellStyle name="Procentowy 4 2" xfId="157" xr:uid="{00000000-0005-0000-0000-0000E7010000}"/>
    <cellStyle name="Procentowy 4 2 2" xfId="243" xr:uid="{00000000-0005-0000-0000-0000E8010000}"/>
    <cellStyle name="Procentowy 4 2 2 2" xfId="497" xr:uid="{00000000-0005-0000-0000-0000E9010000}"/>
    <cellStyle name="Procentowy 4 2 2 3" xfId="722" xr:uid="{00000000-0005-0000-0000-0000EA010000}"/>
    <cellStyle name="Procentowy 4 2 2 4" xfId="390" xr:uid="{00000000-0005-0000-0000-0000EB010000}"/>
    <cellStyle name="Procentowy 4 2 3" xfId="433" xr:uid="{00000000-0005-0000-0000-0000EC010000}"/>
    <cellStyle name="Procentowy 4 2 4" xfId="640" xr:uid="{00000000-0005-0000-0000-0000ED010000}"/>
    <cellStyle name="Procentowy 4 2 5" xfId="315" xr:uid="{00000000-0005-0000-0000-0000EE010000}"/>
    <cellStyle name="Procentowy 4 3" xfId="158" xr:uid="{00000000-0005-0000-0000-0000EF010000}"/>
    <cellStyle name="Procentowy 4 3 2" xfId="159" xr:uid="{00000000-0005-0000-0000-0000F0010000}"/>
    <cellStyle name="Procentowy 4 3 2 2" xfId="642" xr:uid="{00000000-0005-0000-0000-0000F1010000}"/>
    <cellStyle name="Procentowy 4 3 3" xfId="641" xr:uid="{00000000-0005-0000-0000-0000F2010000}"/>
    <cellStyle name="Procentowy 4 3 4" xfId="420" xr:uid="{00000000-0005-0000-0000-0000F3010000}"/>
    <cellStyle name="Procentowy 4 4" xfId="160" xr:uid="{00000000-0005-0000-0000-0000F4010000}"/>
    <cellStyle name="Procentowy 4 4 2" xfId="643" xr:uid="{00000000-0005-0000-0000-0000F5010000}"/>
    <cellStyle name="Procentowy 4 5" xfId="161" xr:uid="{00000000-0005-0000-0000-0000F6010000}"/>
    <cellStyle name="Procentowy 4 5 2" xfId="644" xr:uid="{00000000-0005-0000-0000-0000F7010000}"/>
    <cellStyle name="Procentowy 4 6" xfId="162" xr:uid="{00000000-0005-0000-0000-0000F8010000}"/>
    <cellStyle name="Procentowy 4 6 2" xfId="645" xr:uid="{00000000-0005-0000-0000-0000F9010000}"/>
    <cellStyle name="Procentowy 4 7" xfId="163" xr:uid="{00000000-0005-0000-0000-0000FA010000}"/>
    <cellStyle name="Procentowy 4 7 2" xfId="646" xr:uid="{00000000-0005-0000-0000-0000FB010000}"/>
    <cellStyle name="Procentowy 4 8" xfId="639" xr:uid="{00000000-0005-0000-0000-0000FC010000}"/>
    <cellStyle name="Procentowy 4 9" xfId="297" xr:uid="{00000000-0005-0000-0000-0000FD010000}"/>
    <cellStyle name="Procentowy 5" xfId="164" xr:uid="{00000000-0005-0000-0000-0000FE010000}"/>
    <cellStyle name="Procentowy 5 2" xfId="165" xr:uid="{00000000-0005-0000-0000-0000FF010000}"/>
    <cellStyle name="Procentowy 5 2 2" xfId="166" xr:uid="{00000000-0005-0000-0000-000000020000}"/>
    <cellStyle name="Procentowy 5 2 2 2" xfId="498" xr:uid="{00000000-0005-0000-0000-000001020000}"/>
    <cellStyle name="Procentowy 5 2 2 3" xfId="649" xr:uid="{00000000-0005-0000-0000-000002020000}"/>
    <cellStyle name="Procentowy 5 2 2 4" xfId="392" xr:uid="{00000000-0005-0000-0000-000003020000}"/>
    <cellStyle name="Procentowy 5 2 3" xfId="434" xr:uid="{00000000-0005-0000-0000-000004020000}"/>
    <cellStyle name="Procentowy 5 2 4" xfId="648" xr:uid="{00000000-0005-0000-0000-000005020000}"/>
    <cellStyle name="Procentowy 5 2 5" xfId="316" xr:uid="{00000000-0005-0000-0000-000006020000}"/>
    <cellStyle name="Procentowy 5 3" xfId="167" xr:uid="{00000000-0005-0000-0000-000007020000}"/>
    <cellStyle name="Procentowy 5 3 2" xfId="650" xr:uid="{00000000-0005-0000-0000-000008020000}"/>
    <cellStyle name="Procentowy 5 3 3" xfId="421" xr:uid="{00000000-0005-0000-0000-000009020000}"/>
    <cellStyle name="Procentowy 5 4" xfId="168" xr:uid="{00000000-0005-0000-0000-00000A020000}"/>
    <cellStyle name="Procentowy 5 4 2" xfId="651" xr:uid="{00000000-0005-0000-0000-00000B020000}"/>
    <cellStyle name="Procentowy 5 5" xfId="169" xr:uid="{00000000-0005-0000-0000-00000C020000}"/>
    <cellStyle name="Procentowy 5 5 2" xfId="652" xr:uid="{00000000-0005-0000-0000-00000D020000}"/>
    <cellStyle name="Procentowy 5 6" xfId="170" xr:uid="{00000000-0005-0000-0000-00000E020000}"/>
    <cellStyle name="Procentowy 5 6 2" xfId="653" xr:uid="{00000000-0005-0000-0000-00000F020000}"/>
    <cellStyle name="Procentowy 5 7" xfId="647" xr:uid="{00000000-0005-0000-0000-000010020000}"/>
    <cellStyle name="Procentowy 5 8" xfId="299" xr:uid="{00000000-0005-0000-0000-000011020000}"/>
    <cellStyle name="Procentowy 6" xfId="171" xr:uid="{00000000-0005-0000-0000-000012020000}"/>
    <cellStyle name="Procentowy 6 2" xfId="172" xr:uid="{00000000-0005-0000-0000-000013020000}"/>
    <cellStyle name="Procentowy 7" xfId="173" xr:uid="{00000000-0005-0000-0000-000014020000}"/>
    <cellStyle name="Procentowy 7 2" xfId="174" xr:uid="{00000000-0005-0000-0000-000015020000}"/>
    <cellStyle name="Procentowy 7 2 2" xfId="244" xr:uid="{00000000-0005-0000-0000-000016020000}"/>
    <cellStyle name="Procentowy 7 2 2 2" xfId="503" xr:uid="{00000000-0005-0000-0000-000017020000}"/>
    <cellStyle name="Procentowy 7 2 2 3" xfId="723" xr:uid="{00000000-0005-0000-0000-000018020000}"/>
    <cellStyle name="Procentowy 7 2 2 4" xfId="398" xr:uid="{00000000-0005-0000-0000-000019020000}"/>
    <cellStyle name="Procentowy 7 2 3" xfId="439" xr:uid="{00000000-0005-0000-0000-00001A020000}"/>
    <cellStyle name="Procentowy 7 2 4" xfId="655" xr:uid="{00000000-0005-0000-0000-00001B020000}"/>
    <cellStyle name="Procentowy 7 2 5" xfId="321" xr:uid="{00000000-0005-0000-0000-00001C020000}"/>
    <cellStyle name="Procentowy 7 3" xfId="175" xr:uid="{00000000-0005-0000-0000-00001D020000}"/>
    <cellStyle name="Procentowy 7 3 2" xfId="176" xr:uid="{00000000-0005-0000-0000-00001E020000}"/>
    <cellStyle name="Procentowy 7 3 2 2" xfId="657" xr:uid="{00000000-0005-0000-0000-00001F020000}"/>
    <cellStyle name="Procentowy 7 3 3" xfId="656" xr:uid="{00000000-0005-0000-0000-000020020000}"/>
    <cellStyle name="Procentowy 7 3 4" xfId="426" xr:uid="{00000000-0005-0000-0000-000021020000}"/>
    <cellStyle name="Procentowy 7 4" xfId="177" xr:uid="{00000000-0005-0000-0000-000022020000}"/>
    <cellStyle name="Procentowy 7 4 2" xfId="658" xr:uid="{00000000-0005-0000-0000-000023020000}"/>
    <cellStyle name="Procentowy 7 5" xfId="178" xr:uid="{00000000-0005-0000-0000-000024020000}"/>
    <cellStyle name="Procentowy 7 5 2" xfId="659" xr:uid="{00000000-0005-0000-0000-000025020000}"/>
    <cellStyle name="Procentowy 7 6" xfId="179" xr:uid="{00000000-0005-0000-0000-000026020000}"/>
    <cellStyle name="Procentowy 7 6 2" xfId="660" xr:uid="{00000000-0005-0000-0000-000027020000}"/>
    <cellStyle name="Procentowy 7 7" xfId="180" xr:uid="{00000000-0005-0000-0000-000028020000}"/>
    <cellStyle name="Procentowy 7 7 2" xfId="661" xr:uid="{00000000-0005-0000-0000-000029020000}"/>
    <cellStyle name="Procentowy 7 8" xfId="654" xr:uid="{00000000-0005-0000-0000-00002A020000}"/>
    <cellStyle name="Procentowy 7 9" xfId="305" xr:uid="{00000000-0005-0000-0000-00002B020000}"/>
    <cellStyle name="Tekst objaśnienia 2" xfId="181" xr:uid="{00000000-0005-0000-0000-00002C020000}"/>
    <cellStyle name="Tekst objaśnienia 3" xfId="182" xr:uid="{00000000-0005-0000-0000-00002D020000}"/>
    <cellStyle name="Walutowy 2" xfId="183" xr:uid="{00000000-0005-0000-0000-00002E020000}"/>
    <cellStyle name="Walutowy 2 10" xfId="411" xr:uid="{00000000-0005-0000-0000-00002F020000}"/>
    <cellStyle name="Walutowy 2 2" xfId="184" xr:uid="{00000000-0005-0000-0000-000030020000}"/>
    <cellStyle name="Walutowy 2 2 10" xfId="663" xr:uid="{00000000-0005-0000-0000-000031020000}"/>
    <cellStyle name="Walutowy 2 2 11" xfId="294" xr:uid="{00000000-0005-0000-0000-000032020000}"/>
    <cellStyle name="Walutowy 2 2 2" xfId="185" xr:uid="{00000000-0005-0000-0000-000033020000}"/>
    <cellStyle name="Walutowy 2 2 2 2" xfId="186" xr:uid="{00000000-0005-0000-0000-000034020000}"/>
    <cellStyle name="Walutowy 2 2 2 2 2" xfId="187" xr:uid="{00000000-0005-0000-0000-000035020000}"/>
    <cellStyle name="Walutowy 2 2 2 2 2 2" xfId="245" xr:uid="{00000000-0005-0000-0000-000036020000}"/>
    <cellStyle name="Walutowy 2 2 2 2 2 2 2" xfId="724" xr:uid="{00000000-0005-0000-0000-000037020000}"/>
    <cellStyle name="Walutowy 2 2 2 2 2 3" xfId="666" xr:uid="{00000000-0005-0000-0000-000038020000}"/>
    <cellStyle name="Walutowy 2 2 2 2 2 4" xfId="445" xr:uid="{00000000-0005-0000-0000-000039020000}"/>
    <cellStyle name="Walutowy 2 2 2 2 3" xfId="246" xr:uid="{00000000-0005-0000-0000-00003A020000}"/>
    <cellStyle name="Walutowy 2 2 2 2 3 2" xfId="725" xr:uid="{00000000-0005-0000-0000-00003B020000}"/>
    <cellStyle name="Walutowy 2 2 2 2 4" xfId="665" xr:uid="{00000000-0005-0000-0000-00003C020000}"/>
    <cellStyle name="Walutowy 2 2 2 2 5" xfId="333" xr:uid="{00000000-0005-0000-0000-00003D020000}"/>
    <cellStyle name="Walutowy 2 2 2 3" xfId="188" xr:uid="{00000000-0005-0000-0000-00003E020000}"/>
    <cellStyle name="Walutowy 2 2 2 3 2" xfId="247" xr:uid="{00000000-0005-0000-0000-00003F020000}"/>
    <cellStyle name="Walutowy 2 2 2 3 2 2" xfId="726" xr:uid="{00000000-0005-0000-0000-000040020000}"/>
    <cellStyle name="Walutowy 2 2 2 3 3" xfId="667" xr:uid="{00000000-0005-0000-0000-000041020000}"/>
    <cellStyle name="Walutowy 2 2 2 3 4" xfId="431" xr:uid="{00000000-0005-0000-0000-000042020000}"/>
    <cellStyle name="Walutowy 2 2 2 4" xfId="189" xr:uid="{00000000-0005-0000-0000-000043020000}"/>
    <cellStyle name="Walutowy 2 2 2 4 2" xfId="248" xr:uid="{00000000-0005-0000-0000-000044020000}"/>
    <cellStyle name="Walutowy 2 2 2 4 2 2" xfId="727" xr:uid="{00000000-0005-0000-0000-000045020000}"/>
    <cellStyle name="Walutowy 2 2 2 4 3" xfId="668" xr:uid="{00000000-0005-0000-0000-000046020000}"/>
    <cellStyle name="Walutowy 2 2 2 5" xfId="190" xr:uid="{00000000-0005-0000-0000-000047020000}"/>
    <cellStyle name="Walutowy 2 2 2 5 2" xfId="249" xr:uid="{00000000-0005-0000-0000-000048020000}"/>
    <cellStyle name="Walutowy 2 2 2 5 2 2" xfId="728" xr:uid="{00000000-0005-0000-0000-000049020000}"/>
    <cellStyle name="Walutowy 2 2 2 5 3" xfId="669" xr:uid="{00000000-0005-0000-0000-00004A020000}"/>
    <cellStyle name="Walutowy 2 2 2 6" xfId="191" xr:uid="{00000000-0005-0000-0000-00004B020000}"/>
    <cellStyle name="Walutowy 2 2 2 6 2" xfId="250" xr:uid="{00000000-0005-0000-0000-00004C020000}"/>
    <cellStyle name="Walutowy 2 2 2 6 2 2" xfId="729" xr:uid="{00000000-0005-0000-0000-00004D020000}"/>
    <cellStyle name="Walutowy 2 2 2 6 3" xfId="670" xr:uid="{00000000-0005-0000-0000-00004E020000}"/>
    <cellStyle name="Walutowy 2 2 2 7" xfId="251" xr:uid="{00000000-0005-0000-0000-00004F020000}"/>
    <cellStyle name="Walutowy 2 2 2 7 2" xfId="730" xr:uid="{00000000-0005-0000-0000-000050020000}"/>
    <cellStyle name="Walutowy 2 2 2 8" xfId="291" xr:uid="{00000000-0005-0000-0000-000051020000}"/>
    <cellStyle name="Walutowy 2 2 2 8 2" xfId="664" xr:uid="{00000000-0005-0000-0000-000052020000}"/>
    <cellStyle name="Walutowy 2 2 2 9" xfId="313" xr:uid="{00000000-0005-0000-0000-000053020000}"/>
    <cellStyle name="Walutowy 2 2 3" xfId="192" xr:uid="{00000000-0005-0000-0000-000054020000}"/>
    <cellStyle name="Walutowy 2 2 3 2" xfId="193" xr:uid="{00000000-0005-0000-0000-000055020000}"/>
    <cellStyle name="Walutowy 2 2 3 2 2" xfId="252" xr:uid="{00000000-0005-0000-0000-000056020000}"/>
    <cellStyle name="Walutowy 2 2 3 2 2 2" xfId="731" xr:uid="{00000000-0005-0000-0000-000057020000}"/>
    <cellStyle name="Walutowy 2 2 3 2 3" xfId="672" xr:uid="{00000000-0005-0000-0000-000058020000}"/>
    <cellStyle name="Walutowy 2 2 3 2 4" xfId="495" xr:uid="{00000000-0005-0000-0000-000059020000}"/>
    <cellStyle name="Walutowy 2 2 3 3" xfId="194" xr:uid="{00000000-0005-0000-0000-00005A020000}"/>
    <cellStyle name="Walutowy 2 2 3 3 2" xfId="253" xr:uid="{00000000-0005-0000-0000-00005B020000}"/>
    <cellStyle name="Walutowy 2 2 3 3 2 2" xfId="732" xr:uid="{00000000-0005-0000-0000-00005C020000}"/>
    <cellStyle name="Walutowy 2 2 3 3 3" xfId="673" xr:uid="{00000000-0005-0000-0000-00005D020000}"/>
    <cellStyle name="Walutowy 2 2 3 4" xfId="195" xr:uid="{00000000-0005-0000-0000-00005E020000}"/>
    <cellStyle name="Walutowy 2 2 3 4 2" xfId="254" xr:uid="{00000000-0005-0000-0000-00005F020000}"/>
    <cellStyle name="Walutowy 2 2 3 4 2 2" xfId="733" xr:uid="{00000000-0005-0000-0000-000060020000}"/>
    <cellStyle name="Walutowy 2 2 3 4 3" xfId="674" xr:uid="{00000000-0005-0000-0000-000061020000}"/>
    <cellStyle name="Walutowy 2 2 3 5" xfId="255" xr:uid="{00000000-0005-0000-0000-000062020000}"/>
    <cellStyle name="Walutowy 2 2 3 5 2" xfId="734" xr:uid="{00000000-0005-0000-0000-000063020000}"/>
    <cellStyle name="Walutowy 2 2 3 6" xfId="671" xr:uid="{00000000-0005-0000-0000-000064020000}"/>
    <cellStyle name="Walutowy 2 2 3 7" xfId="384" xr:uid="{00000000-0005-0000-0000-000065020000}"/>
    <cellStyle name="Walutowy 2 2 4" xfId="196" xr:uid="{00000000-0005-0000-0000-000066020000}"/>
    <cellStyle name="Walutowy 2 2 4 2" xfId="197" xr:uid="{00000000-0005-0000-0000-000067020000}"/>
    <cellStyle name="Walutowy 2 2 4 2 2" xfId="256" xr:uid="{00000000-0005-0000-0000-000068020000}"/>
    <cellStyle name="Walutowy 2 2 4 2 2 2" xfId="735" xr:uid="{00000000-0005-0000-0000-000069020000}"/>
    <cellStyle name="Walutowy 2 2 4 2 3" xfId="676" xr:uid="{00000000-0005-0000-0000-00006A020000}"/>
    <cellStyle name="Walutowy 2 2 4 3" xfId="257" xr:uid="{00000000-0005-0000-0000-00006B020000}"/>
    <cellStyle name="Walutowy 2 2 4 3 2" xfId="736" xr:uid="{00000000-0005-0000-0000-00006C020000}"/>
    <cellStyle name="Walutowy 2 2 4 4" xfId="675" xr:uid="{00000000-0005-0000-0000-00006D020000}"/>
    <cellStyle name="Walutowy 2 2 4 5" xfId="418" xr:uid="{00000000-0005-0000-0000-00006E020000}"/>
    <cellStyle name="Walutowy 2 2 5" xfId="198" xr:uid="{00000000-0005-0000-0000-00006F020000}"/>
    <cellStyle name="Walutowy 2 2 5 2" xfId="258" xr:uid="{00000000-0005-0000-0000-000070020000}"/>
    <cellStyle name="Walutowy 2 2 5 2 2" xfId="737" xr:uid="{00000000-0005-0000-0000-000071020000}"/>
    <cellStyle name="Walutowy 2 2 5 3" xfId="677" xr:uid="{00000000-0005-0000-0000-000072020000}"/>
    <cellStyle name="Walutowy 2 2 6" xfId="199" xr:uid="{00000000-0005-0000-0000-000073020000}"/>
    <cellStyle name="Walutowy 2 2 6 2" xfId="259" xr:uid="{00000000-0005-0000-0000-000074020000}"/>
    <cellStyle name="Walutowy 2 2 6 2 2" xfId="738" xr:uid="{00000000-0005-0000-0000-000075020000}"/>
    <cellStyle name="Walutowy 2 2 6 3" xfId="678" xr:uid="{00000000-0005-0000-0000-000076020000}"/>
    <cellStyle name="Walutowy 2 2 7" xfId="200" xr:uid="{00000000-0005-0000-0000-000077020000}"/>
    <cellStyle name="Walutowy 2 2 7 2" xfId="260" xr:uid="{00000000-0005-0000-0000-000078020000}"/>
    <cellStyle name="Walutowy 2 2 7 2 2" xfId="739" xr:uid="{00000000-0005-0000-0000-000079020000}"/>
    <cellStyle name="Walutowy 2 2 7 3" xfId="679" xr:uid="{00000000-0005-0000-0000-00007A020000}"/>
    <cellStyle name="Walutowy 2 2 8" xfId="201" xr:uid="{00000000-0005-0000-0000-00007B020000}"/>
    <cellStyle name="Walutowy 2 2 8 2" xfId="261" xr:uid="{00000000-0005-0000-0000-00007C020000}"/>
    <cellStyle name="Walutowy 2 2 8 2 2" xfId="740" xr:uid="{00000000-0005-0000-0000-00007D020000}"/>
    <cellStyle name="Walutowy 2 2 8 3" xfId="680" xr:uid="{00000000-0005-0000-0000-00007E020000}"/>
    <cellStyle name="Walutowy 2 2 9" xfId="262" xr:uid="{00000000-0005-0000-0000-00007F020000}"/>
    <cellStyle name="Walutowy 2 2 9 2" xfId="741" xr:uid="{00000000-0005-0000-0000-000080020000}"/>
    <cellStyle name="Walutowy 2 3" xfId="202" xr:uid="{00000000-0005-0000-0000-000081020000}"/>
    <cellStyle name="Walutowy 2 3 2" xfId="203" xr:uid="{00000000-0005-0000-0000-000082020000}"/>
    <cellStyle name="Walutowy 2 3 2 2" xfId="263" xr:uid="{00000000-0005-0000-0000-000083020000}"/>
    <cellStyle name="Walutowy 2 3 2 2 2" xfId="742" xr:uid="{00000000-0005-0000-0000-000084020000}"/>
    <cellStyle name="Walutowy 2 3 2 2 3" xfId="436" xr:uid="{00000000-0005-0000-0000-000085020000}"/>
    <cellStyle name="Walutowy 2 3 2 3" xfId="682" xr:uid="{00000000-0005-0000-0000-000086020000}"/>
    <cellStyle name="Walutowy 2 3 2 4" xfId="318" xr:uid="{00000000-0005-0000-0000-000087020000}"/>
    <cellStyle name="Walutowy 2 3 3" xfId="264" xr:uid="{00000000-0005-0000-0000-000088020000}"/>
    <cellStyle name="Walutowy 2 3 3 2" xfId="500" xr:uid="{00000000-0005-0000-0000-000089020000}"/>
    <cellStyle name="Walutowy 2 3 3 3" xfId="743" xr:uid="{00000000-0005-0000-0000-00008A020000}"/>
    <cellStyle name="Walutowy 2 3 3 4" xfId="394" xr:uid="{00000000-0005-0000-0000-00008B020000}"/>
    <cellStyle name="Walutowy 2 3 4" xfId="423" xr:uid="{00000000-0005-0000-0000-00008C020000}"/>
    <cellStyle name="Walutowy 2 3 5" xfId="681" xr:uid="{00000000-0005-0000-0000-00008D020000}"/>
    <cellStyle name="Walutowy 2 3 6" xfId="301" xr:uid="{00000000-0005-0000-0000-00008E020000}"/>
    <cellStyle name="Walutowy 2 4" xfId="204" xr:uid="{00000000-0005-0000-0000-00008F020000}"/>
    <cellStyle name="Walutowy 2 4 2" xfId="265" xr:uid="{00000000-0005-0000-0000-000090020000}"/>
    <cellStyle name="Walutowy 2 4 2 2" xfId="437" xr:uid="{00000000-0005-0000-0000-000091020000}"/>
    <cellStyle name="Walutowy 2 4 2 3" xfId="744" xr:uid="{00000000-0005-0000-0000-000092020000}"/>
    <cellStyle name="Walutowy 2 4 2 4" xfId="319" xr:uid="{00000000-0005-0000-0000-000093020000}"/>
    <cellStyle name="Walutowy 2 4 3" xfId="396" xr:uid="{00000000-0005-0000-0000-000094020000}"/>
    <cellStyle name="Walutowy 2 4 3 2" xfId="501" xr:uid="{00000000-0005-0000-0000-000095020000}"/>
    <cellStyle name="Walutowy 2 4 4" xfId="424" xr:uid="{00000000-0005-0000-0000-000096020000}"/>
    <cellStyle name="Walutowy 2 4 5" xfId="683" xr:uid="{00000000-0005-0000-0000-000097020000}"/>
    <cellStyle name="Walutowy 2 4 6" xfId="303" xr:uid="{00000000-0005-0000-0000-000098020000}"/>
    <cellStyle name="Walutowy 2 5" xfId="205" xr:uid="{00000000-0005-0000-0000-000099020000}"/>
    <cellStyle name="Walutowy 2 5 2" xfId="266" xr:uid="{00000000-0005-0000-0000-00009A020000}"/>
    <cellStyle name="Walutowy 2 5 2 2" xfId="440" xr:uid="{00000000-0005-0000-0000-00009B020000}"/>
    <cellStyle name="Walutowy 2 5 2 3" xfId="745" xr:uid="{00000000-0005-0000-0000-00009C020000}"/>
    <cellStyle name="Walutowy 2 5 2 4" xfId="322" xr:uid="{00000000-0005-0000-0000-00009D020000}"/>
    <cellStyle name="Walutowy 2 5 3" xfId="400" xr:uid="{00000000-0005-0000-0000-00009E020000}"/>
    <cellStyle name="Walutowy 2 5 3 2" xfId="504" xr:uid="{00000000-0005-0000-0000-00009F020000}"/>
    <cellStyle name="Walutowy 2 5 4" xfId="427" xr:uid="{00000000-0005-0000-0000-0000A0020000}"/>
    <cellStyle name="Walutowy 2 5 5" xfId="684" xr:uid="{00000000-0005-0000-0000-0000A1020000}"/>
    <cellStyle name="Walutowy 2 5 6" xfId="306" xr:uid="{00000000-0005-0000-0000-0000A2020000}"/>
    <cellStyle name="Walutowy 2 6" xfId="206" xr:uid="{00000000-0005-0000-0000-0000A3020000}"/>
    <cellStyle name="Walutowy 2 6 2" xfId="267" xr:uid="{00000000-0005-0000-0000-0000A4020000}"/>
    <cellStyle name="Walutowy 2 6 2 2" xfId="746" xr:uid="{00000000-0005-0000-0000-0000A5020000}"/>
    <cellStyle name="Walutowy 2 6 3" xfId="685" xr:uid="{00000000-0005-0000-0000-0000A6020000}"/>
    <cellStyle name="Walutowy 2 6 4" xfId="515" xr:uid="{00000000-0005-0000-0000-0000A7020000}"/>
    <cellStyle name="Walutowy 2 7" xfId="207" xr:uid="{00000000-0005-0000-0000-0000A8020000}"/>
    <cellStyle name="Walutowy 2 7 2" xfId="268" xr:uid="{00000000-0005-0000-0000-0000A9020000}"/>
    <cellStyle name="Walutowy 2 7 2 2" xfId="747" xr:uid="{00000000-0005-0000-0000-0000AA020000}"/>
    <cellStyle name="Walutowy 2 7 3" xfId="686" xr:uid="{00000000-0005-0000-0000-0000AB020000}"/>
    <cellStyle name="Walutowy 2 8" xfId="269" xr:uid="{00000000-0005-0000-0000-0000AC020000}"/>
    <cellStyle name="Walutowy 2 8 2" xfId="748" xr:uid="{00000000-0005-0000-0000-0000AD020000}"/>
    <cellStyle name="Walutowy 2 9" xfId="662" xr:uid="{00000000-0005-0000-0000-0000AE020000}"/>
    <cellStyle name="Walutowy 3" xfId="208" xr:uid="{00000000-0005-0000-0000-0000AF020000}"/>
    <cellStyle name="Walutowy 3 10" xfId="307" xr:uid="{00000000-0005-0000-0000-0000B0020000}"/>
    <cellStyle name="Walutowy 3 2" xfId="209" xr:uid="{00000000-0005-0000-0000-0000B1020000}"/>
    <cellStyle name="Walutowy 3 2 2" xfId="210" xr:uid="{00000000-0005-0000-0000-0000B2020000}"/>
    <cellStyle name="Walutowy 3 2 2 2" xfId="270" xr:uid="{00000000-0005-0000-0000-0000B3020000}"/>
    <cellStyle name="Walutowy 3 2 2 2 2" xfId="749" xr:uid="{00000000-0005-0000-0000-0000B4020000}"/>
    <cellStyle name="Walutowy 3 2 2 3" xfId="689" xr:uid="{00000000-0005-0000-0000-0000B5020000}"/>
    <cellStyle name="Walutowy 3 2 2 4" xfId="441" xr:uid="{00000000-0005-0000-0000-0000B6020000}"/>
    <cellStyle name="Walutowy 3 2 3" xfId="211" xr:uid="{00000000-0005-0000-0000-0000B7020000}"/>
    <cellStyle name="Walutowy 3 2 3 2" xfId="271" xr:uid="{00000000-0005-0000-0000-0000B8020000}"/>
    <cellStyle name="Walutowy 3 2 3 2 2" xfId="750" xr:uid="{00000000-0005-0000-0000-0000B9020000}"/>
    <cellStyle name="Walutowy 3 2 3 3" xfId="690" xr:uid="{00000000-0005-0000-0000-0000BA020000}"/>
    <cellStyle name="Walutowy 3 2 4" xfId="212" xr:uid="{00000000-0005-0000-0000-0000BB020000}"/>
    <cellStyle name="Walutowy 3 2 4 2" xfId="272" xr:uid="{00000000-0005-0000-0000-0000BC020000}"/>
    <cellStyle name="Walutowy 3 2 4 2 2" xfId="751" xr:uid="{00000000-0005-0000-0000-0000BD020000}"/>
    <cellStyle name="Walutowy 3 2 4 3" xfId="691" xr:uid="{00000000-0005-0000-0000-0000BE020000}"/>
    <cellStyle name="Walutowy 3 2 5" xfId="273" xr:uid="{00000000-0005-0000-0000-0000BF020000}"/>
    <cellStyle name="Walutowy 3 2 5 2" xfId="752" xr:uid="{00000000-0005-0000-0000-0000C0020000}"/>
    <cellStyle name="Walutowy 3 2 6" xfId="688" xr:uid="{00000000-0005-0000-0000-0000C1020000}"/>
    <cellStyle name="Walutowy 3 2 7" xfId="323" xr:uid="{00000000-0005-0000-0000-0000C2020000}"/>
    <cellStyle name="Walutowy 3 3" xfId="213" xr:uid="{00000000-0005-0000-0000-0000C3020000}"/>
    <cellStyle name="Walutowy 3 3 2" xfId="214" xr:uid="{00000000-0005-0000-0000-0000C4020000}"/>
    <cellStyle name="Walutowy 3 3 2 2" xfId="274" xr:uid="{00000000-0005-0000-0000-0000C5020000}"/>
    <cellStyle name="Walutowy 3 3 2 2 2" xfId="753" xr:uid="{00000000-0005-0000-0000-0000C6020000}"/>
    <cellStyle name="Walutowy 3 3 2 3" xfId="693" xr:uid="{00000000-0005-0000-0000-0000C7020000}"/>
    <cellStyle name="Walutowy 3 3 2 4" xfId="505" xr:uid="{00000000-0005-0000-0000-0000C8020000}"/>
    <cellStyle name="Walutowy 3 3 3" xfId="275" xr:uid="{00000000-0005-0000-0000-0000C9020000}"/>
    <cellStyle name="Walutowy 3 3 3 2" xfId="754" xr:uid="{00000000-0005-0000-0000-0000CA020000}"/>
    <cellStyle name="Walutowy 3 3 4" xfId="692" xr:uid="{00000000-0005-0000-0000-0000CB020000}"/>
    <cellStyle name="Walutowy 3 3 5" xfId="401" xr:uid="{00000000-0005-0000-0000-0000CC020000}"/>
    <cellStyle name="Walutowy 3 4" xfId="215" xr:uid="{00000000-0005-0000-0000-0000CD020000}"/>
    <cellStyle name="Walutowy 3 4 2" xfId="276" xr:uid="{00000000-0005-0000-0000-0000CE020000}"/>
    <cellStyle name="Walutowy 3 4 2 2" xfId="755" xr:uid="{00000000-0005-0000-0000-0000CF020000}"/>
    <cellStyle name="Walutowy 3 4 3" xfId="694" xr:uid="{00000000-0005-0000-0000-0000D0020000}"/>
    <cellStyle name="Walutowy 3 4 4" xfId="428" xr:uid="{00000000-0005-0000-0000-0000D1020000}"/>
    <cellStyle name="Walutowy 3 5" xfId="216" xr:uid="{00000000-0005-0000-0000-0000D2020000}"/>
    <cellStyle name="Walutowy 3 5 2" xfId="277" xr:uid="{00000000-0005-0000-0000-0000D3020000}"/>
    <cellStyle name="Walutowy 3 5 2 2" xfId="756" xr:uid="{00000000-0005-0000-0000-0000D4020000}"/>
    <cellStyle name="Walutowy 3 5 3" xfId="695" xr:uid="{00000000-0005-0000-0000-0000D5020000}"/>
    <cellStyle name="Walutowy 3 6" xfId="217" xr:uid="{00000000-0005-0000-0000-0000D6020000}"/>
    <cellStyle name="Walutowy 3 6 2" xfId="278" xr:uid="{00000000-0005-0000-0000-0000D7020000}"/>
    <cellStyle name="Walutowy 3 6 2 2" xfId="757" xr:uid="{00000000-0005-0000-0000-0000D8020000}"/>
    <cellStyle name="Walutowy 3 6 3" xfId="696" xr:uid="{00000000-0005-0000-0000-0000D9020000}"/>
    <cellStyle name="Walutowy 3 7" xfId="218" xr:uid="{00000000-0005-0000-0000-0000DA020000}"/>
    <cellStyle name="Walutowy 3 7 2" xfId="279" xr:uid="{00000000-0005-0000-0000-0000DB020000}"/>
    <cellStyle name="Walutowy 3 7 2 2" xfId="758" xr:uid="{00000000-0005-0000-0000-0000DC020000}"/>
    <cellStyle name="Walutowy 3 7 3" xfId="697" xr:uid="{00000000-0005-0000-0000-0000DD020000}"/>
    <cellStyle name="Walutowy 3 8" xfId="280" xr:uid="{00000000-0005-0000-0000-0000DE020000}"/>
    <cellStyle name="Walutowy 3 8 2" xfId="759" xr:uid="{00000000-0005-0000-0000-0000DF020000}"/>
    <cellStyle name="Walutowy 3 9" xfId="687" xr:uid="{00000000-0005-0000-0000-0000E0020000}"/>
    <cellStyle name="Walutowy 4" xfId="219" xr:uid="{00000000-0005-0000-0000-0000E1020000}"/>
    <cellStyle name="Walutowy 4 2" xfId="220" xr:uid="{00000000-0005-0000-0000-0000E2020000}"/>
    <cellStyle name="Walutowy 4 2 2" xfId="281" xr:uid="{00000000-0005-0000-0000-0000E3020000}"/>
    <cellStyle name="Walutowy 4 2 2 2" xfId="760" xr:uid="{00000000-0005-0000-0000-0000E4020000}"/>
    <cellStyle name="Walutowy 4 2 3" xfId="699" xr:uid="{00000000-0005-0000-0000-0000E5020000}"/>
    <cellStyle name="Walutowy 4 3" xfId="221" xr:uid="{00000000-0005-0000-0000-0000E6020000}"/>
    <cellStyle name="Walutowy 4 3 2" xfId="282" xr:uid="{00000000-0005-0000-0000-0000E7020000}"/>
    <cellStyle name="Walutowy 4 3 2 2" xfId="761" xr:uid="{00000000-0005-0000-0000-0000E8020000}"/>
    <cellStyle name="Walutowy 4 3 3" xfId="700" xr:uid="{00000000-0005-0000-0000-0000E9020000}"/>
    <cellStyle name="Walutowy 4 4" xfId="222" xr:uid="{00000000-0005-0000-0000-0000EA020000}"/>
    <cellStyle name="Walutowy 4 4 2" xfId="283" xr:uid="{00000000-0005-0000-0000-0000EB020000}"/>
    <cellStyle name="Walutowy 4 4 2 2" xfId="762" xr:uid="{00000000-0005-0000-0000-0000EC020000}"/>
    <cellStyle name="Walutowy 4 4 3" xfId="701" xr:uid="{00000000-0005-0000-0000-0000ED020000}"/>
    <cellStyle name="Walutowy 4 5" xfId="284" xr:uid="{00000000-0005-0000-0000-0000EE020000}"/>
    <cellStyle name="Walutowy 4 5 2" xfId="763" xr:uid="{00000000-0005-0000-0000-0000EF020000}"/>
    <cellStyle name="Walutowy 4 6" xfId="698" xr:uid="{00000000-0005-0000-0000-0000F0020000}"/>
    <cellStyle name="Walutowy 4 7" xfId="513" xr:uid="{00000000-0005-0000-0000-0000F1020000}"/>
    <cellStyle name="Walutowy 5" xfId="223" xr:uid="{00000000-0005-0000-0000-0000F2020000}"/>
    <cellStyle name="Walutowy 5 2" xfId="224" xr:uid="{00000000-0005-0000-0000-0000F3020000}"/>
    <cellStyle name="Walutowy 5 2 2" xfId="285" xr:uid="{00000000-0005-0000-0000-0000F4020000}"/>
    <cellStyle name="Walutowy 5 2 2 2" xfId="764" xr:uid="{00000000-0005-0000-0000-0000F5020000}"/>
    <cellStyle name="Walutowy 5 2 3" xfId="703" xr:uid="{00000000-0005-0000-0000-0000F6020000}"/>
    <cellStyle name="Walutowy 5 3" xfId="286" xr:uid="{00000000-0005-0000-0000-0000F7020000}"/>
    <cellStyle name="Walutowy 5 3 2" xfId="765" xr:uid="{00000000-0005-0000-0000-0000F8020000}"/>
    <cellStyle name="Walutowy 5 4" xfId="702" xr:uid="{00000000-0005-0000-0000-0000F9020000}"/>
    <cellStyle name="Walutowy 6" xfId="225" xr:uid="{00000000-0005-0000-0000-0000FA020000}"/>
    <cellStyle name="Walutowy 6 2" xfId="287" xr:uid="{00000000-0005-0000-0000-0000FB020000}"/>
    <cellStyle name="Walutowy 6 2 2" xfId="766" xr:uid="{00000000-0005-0000-0000-0000FC020000}"/>
    <cellStyle name="Walutowy 6 3" xfId="704" xr:uid="{00000000-0005-0000-0000-0000FD020000}"/>
    <cellStyle name="Walutowy 7" xfId="226" xr:uid="{00000000-0005-0000-0000-0000FE020000}"/>
    <cellStyle name="Walutowy 7 2" xfId="288" xr:uid="{00000000-0005-0000-0000-0000FF020000}"/>
    <cellStyle name="Walutowy 7 2 2" xfId="767" xr:uid="{00000000-0005-0000-0000-000000030000}"/>
    <cellStyle name="Walutowy 7 3" xfId="705" xr:uid="{00000000-0005-0000-0000-000001030000}"/>
    <cellStyle name="Walutowy 8" xfId="771" xr:uid="{9E91ECD5-4842-47E1-A4D2-1288DB9DB2C4}"/>
  </cellStyles>
  <dxfs count="0"/>
  <tableStyles count="0" defaultTableStyle="TableStyleMedium9" defaultPivotStyle="PivotStyleLight16"/>
  <colors>
    <mruColors>
      <color rgb="FFFF3300"/>
      <color rgb="FFFFFF66"/>
      <color rgb="FFFF33CC"/>
      <color rgb="FFFAA0FA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588736</xdr:colOff>
      <xdr:row>3</xdr:row>
      <xdr:rowOff>97790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F17F2FA9-8F94-44BD-A4AC-1235E8FFDA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32576" cy="633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tabSelected="1" zoomScaleNormal="100" workbookViewId="0">
      <selection activeCell="A29" sqref="A29:I29"/>
    </sheetView>
  </sheetViews>
  <sheetFormatPr defaultColWidth="9" defaultRowHeight="12.75"/>
  <cols>
    <col min="1" max="1" width="3.125" style="9" bestFit="1" customWidth="1"/>
    <col min="2" max="2" width="57.375" style="9" customWidth="1"/>
    <col min="3" max="3" width="9.875" style="9" customWidth="1"/>
    <col min="4" max="4" width="7.125" style="9" bestFit="1" customWidth="1"/>
    <col min="5" max="5" width="12.125" style="9" customWidth="1"/>
    <col min="6" max="6" width="15.125" style="9" customWidth="1"/>
    <col min="7" max="7" width="7.5" style="9" customWidth="1"/>
    <col min="8" max="8" width="17" style="9" customWidth="1"/>
    <col min="9" max="9" width="14.875" style="9" customWidth="1"/>
    <col min="10" max="16384" width="9" style="9"/>
  </cols>
  <sheetData>
    <row r="1" spans="1:9">
      <c r="A1" s="8"/>
      <c r="D1" s="10"/>
      <c r="E1" s="11"/>
      <c r="F1" s="11"/>
      <c r="G1" s="48" t="s">
        <v>12</v>
      </c>
      <c r="H1" s="48"/>
      <c r="I1" s="48"/>
    </row>
    <row r="2" spans="1:9">
      <c r="A2" s="8"/>
      <c r="D2" s="10"/>
      <c r="E2" s="11"/>
      <c r="F2" s="11"/>
      <c r="G2" s="24"/>
      <c r="H2" s="24"/>
      <c r="I2" s="24"/>
    </row>
    <row r="3" spans="1:9">
      <c r="A3" s="8"/>
      <c r="C3" s="49"/>
      <c r="D3" s="49"/>
      <c r="E3" s="49"/>
      <c r="F3" s="49"/>
      <c r="G3" s="24"/>
      <c r="H3" s="24"/>
      <c r="I3" s="24"/>
    </row>
    <row r="4" spans="1:9">
      <c r="A4" s="8"/>
      <c r="C4" s="49"/>
      <c r="D4" s="49"/>
      <c r="E4" s="49"/>
      <c r="F4" s="49"/>
      <c r="G4" s="24"/>
      <c r="H4" s="24"/>
      <c r="I4" s="24"/>
    </row>
    <row r="5" spans="1:9">
      <c r="A5" s="8"/>
      <c r="B5" s="25" t="s">
        <v>11</v>
      </c>
      <c r="D5" s="10"/>
      <c r="E5" s="11"/>
      <c r="F5" s="11"/>
      <c r="G5" s="24"/>
      <c r="H5" s="24"/>
      <c r="I5" s="24"/>
    </row>
    <row r="6" spans="1:9">
      <c r="A6" s="8"/>
      <c r="D6" s="10"/>
      <c r="E6" s="11"/>
      <c r="F6" s="11"/>
      <c r="G6" s="24"/>
      <c r="H6" s="24"/>
      <c r="I6" s="24"/>
    </row>
    <row r="7" spans="1:9">
      <c r="A7" s="8"/>
      <c r="D7" s="10"/>
      <c r="E7" s="11"/>
      <c r="F7" s="11"/>
      <c r="G7" s="24"/>
      <c r="H7" s="24"/>
      <c r="I7" s="24"/>
    </row>
    <row r="8" spans="1:9" ht="45" customHeight="1">
      <c r="A8" s="8"/>
      <c r="B8" s="44" t="s">
        <v>26</v>
      </c>
      <c r="C8" s="44"/>
      <c r="D8" s="44"/>
      <c r="E8" s="44"/>
      <c r="F8" s="44"/>
      <c r="G8" s="44"/>
      <c r="H8" s="44"/>
      <c r="I8" s="44"/>
    </row>
    <row r="9" spans="1:9">
      <c r="A9" s="8"/>
      <c r="D9" s="10"/>
      <c r="E9" s="11"/>
      <c r="F9" s="11"/>
      <c r="G9" s="8"/>
      <c r="H9" s="2"/>
      <c r="I9" s="2"/>
    </row>
    <row r="10" spans="1:9" ht="17.25">
      <c r="A10" s="54" t="s">
        <v>10</v>
      </c>
      <c r="B10" s="55"/>
      <c r="C10" s="55"/>
      <c r="D10" s="55"/>
      <c r="E10" s="55"/>
      <c r="F10" s="55"/>
      <c r="G10" s="55"/>
      <c r="H10" s="55"/>
      <c r="I10" s="56"/>
    </row>
    <row r="11" spans="1:9">
      <c r="A11" s="12"/>
      <c r="B11" s="12"/>
      <c r="C11" s="12"/>
      <c r="D11" s="12"/>
      <c r="E11" s="12"/>
      <c r="F11" s="12"/>
      <c r="G11" s="12"/>
      <c r="H11" s="12"/>
      <c r="I11" s="12"/>
    </row>
    <row r="12" spans="1:9" s="7" customFormat="1" ht="15">
      <c r="A12" s="42" t="s">
        <v>0</v>
      </c>
      <c r="B12" s="42" t="s">
        <v>3</v>
      </c>
      <c r="C12" s="50" t="s">
        <v>5</v>
      </c>
      <c r="D12" s="52" t="s">
        <v>1</v>
      </c>
      <c r="E12" s="42" t="s">
        <v>9</v>
      </c>
      <c r="F12" s="42" t="s">
        <v>6</v>
      </c>
      <c r="G12" s="42" t="s">
        <v>2</v>
      </c>
      <c r="H12" s="42" t="s">
        <v>7</v>
      </c>
      <c r="I12" s="42" t="s">
        <v>8</v>
      </c>
    </row>
    <row r="13" spans="1:9" s="7" customFormat="1" ht="15">
      <c r="A13" s="43"/>
      <c r="B13" s="43"/>
      <c r="C13" s="51"/>
      <c r="D13" s="53"/>
      <c r="E13" s="43"/>
      <c r="F13" s="43"/>
      <c r="G13" s="43"/>
      <c r="H13" s="43"/>
      <c r="I13" s="43"/>
    </row>
    <row r="14" spans="1:9" s="21" customFormat="1" ht="12">
      <c r="A14" s="18">
        <v>1</v>
      </c>
      <c r="B14" s="19">
        <v>2</v>
      </c>
      <c r="C14" s="18">
        <v>3</v>
      </c>
      <c r="D14" s="19">
        <v>4</v>
      </c>
      <c r="E14" s="18">
        <v>5</v>
      </c>
      <c r="F14" s="19">
        <v>6</v>
      </c>
      <c r="G14" s="20">
        <v>7</v>
      </c>
      <c r="H14" s="19">
        <v>8</v>
      </c>
      <c r="I14" s="22">
        <v>9</v>
      </c>
    </row>
    <row r="15" spans="1:9" s="7" customFormat="1" ht="15">
      <c r="A15" s="39"/>
      <c r="B15" s="40"/>
      <c r="C15" s="40"/>
      <c r="D15" s="40"/>
      <c r="E15" s="40"/>
      <c r="F15" s="40"/>
      <c r="G15" s="40"/>
      <c r="H15" s="40"/>
      <c r="I15" s="41"/>
    </row>
    <row r="16" spans="1:9">
      <c r="A16" s="3">
        <v>1</v>
      </c>
      <c r="B16" s="28" t="s">
        <v>17</v>
      </c>
      <c r="C16" s="4" t="s">
        <v>16</v>
      </c>
      <c r="D16" s="33">
        <v>300</v>
      </c>
      <c r="E16" s="13"/>
      <c r="F16" s="13">
        <f>D16*E16</f>
        <v>0</v>
      </c>
      <c r="G16" s="14">
        <v>0.05</v>
      </c>
      <c r="H16" s="15">
        <f>F16*G16</f>
        <v>0</v>
      </c>
      <c r="I16" s="16">
        <f>F16+H16</f>
        <v>0</v>
      </c>
    </row>
    <row r="17" spans="1:9">
      <c r="A17" s="3">
        <v>2</v>
      </c>
      <c r="B17" s="28" t="s">
        <v>18</v>
      </c>
      <c r="C17" s="4" t="s">
        <v>16</v>
      </c>
      <c r="D17" s="33">
        <v>120</v>
      </c>
      <c r="E17" s="5"/>
      <c r="F17" s="13">
        <f t="shared" ref="F17:F26" si="0">D17*E17</f>
        <v>0</v>
      </c>
      <c r="G17" s="14">
        <v>0.05</v>
      </c>
      <c r="H17" s="15">
        <f t="shared" ref="H16:H26" si="1">F17*G17</f>
        <v>0</v>
      </c>
      <c r="I17" s="16">
        <f t="shared" ref="I16:I26" si="2">F17+H17</f>
        <v>0</v>
      </c>
    </row>
    <row r="18" spans="1:9">
      <c r="A18" s="3">
        <v>3</v>
      </c>
      <c r="B18" s="28" t="s">
        <v>19</v>
      </c>
      <c r="C18" s="4" t="s">
        <v>16</v>
      </c>
      <c r="D18" s="33">
        <v>57</v>
      </c>
      <c r="E18" s="17"/>
      <c r="F18" s="13">
        <f t="shared" si="0"/>
        <v>0</v>
      </c>
      <c r="G18" s="14">
        <v>0.08</v>
      </c>
      <c r="H18" s="15">
        <f t="shared" si="1"/>
        <v>0</v>
      </c>
      <c r="I18" s="16">
        <f t="shared" si="2"/>
        <v>0</v>
      </c>
    </row>
    <row r="19" spans="1:9">
      <c r="A19" s="3">
        <v>4</v>
      </c>
      <c r="B19" s="28" t="s">
        <v>20</v>
      </c>
      <c r="C19" s="4" t="s">
        <v>16</v>
      </c>
      <c r="D19" s="33">
        <v>15</v>
      </c>
      <c r="E19" s="17"/>
      <c r="F19" s="13">
        <f t="shared" si="0"/>
        <v>0</v>
      </c>
      <c r="G19" s="14">
        <v>0.05</v>
      </c>
      <c r="H19" s="15">
        <f t="shared" si="1"/>
        <v>0</v>
      </c>
      <c r="I19" s="16">
        <f t="shared" si="2"/>
        <v>0</v>
      </c>
    </row>
    <row r="20" spans="1:9">
      <c r="A20" s="3">
        <v>5</v>
      </c>
      <c r="B20" s="28" t="s">
        <v>21</v>
      </c>
      <c r="C20" s="4" t="s">
        <v>25</v>
      </c>
      <c r="D20" s="33">
        <v>50</v>
      </c>
      <c r="E20" s="5"/>
      <c r="F20" s="13">
        <f t="shared" si="0"/>
        <v>0</v>
      </c>
      <c r="G20" s="14">
        <v>0.05</v>
      </c>
      <c r="H20" s="15">
        <f t="shared" si="1"/>
        <v>0</v>
      </c>
      <c r="I20" s="16">
        <f t="shared" si="2"/>
        <v>0</v>
      </c>
    </row>
    <row r="21" spans="1:9">
      <c r="A21" s="3">
        <v>6</v>
      </c>
      <c r="B21" s="28" t="s">
        <v>22</v>
      </c>
      <c r="C21" s="4" t="s">
        <v>25</v>
      </c>
      <c r="D21" s="33">
        <v>450</v>
      </c>
      <c r="E21" s="17"/>
      <c r="F21" s="13">
        <f t="shared" si="0"/>
        <v>0</v>
      </c>
      <c r="G21" s="14">
        <v>0.05</v>
      </c>
      <c r="H21" s="15">
        <f>F21*G21</f>
        <v>0</v>
      </c>
      <c r="I21" s="16">
        <f t="shared" si="2"/>
        <v>0</v>
      </c>
    </row>
    <row r="22" spans="1:9">
      <c r="A22" s="3">
        <v>7</v>
      </c>
      <c r="B22" s="28" t="s">
        <v>23</v>
      </c>
      <c r="C22" s="4" t="s">
        <v>16</v>
      </c>
      <c r="D22" s="33">
        <v>10</v>
      </c>
      <c r="E22" s="17"/>
      <c r="F22" s="13">
        <f t="shared" si="0"/>
        <v>0</v>
      </c>
      <c r="G22" s="14">
        <v>0.05</v>
      </c>
      <c r="H22" s="15">
        <f t="shared" si="1"/>
        <v>0</v>
      </c>
      <c r="I22" s="16">
        <f t="shared" si="2"/>
        <v>0</v>
      </c>
    </row>
    <row r="23" spans="1:9">
      <c r="A23" s="29">
        <v>8</v>
      </c>
      <c r="B23" s="30" t="s">
        <v>28</v>
      </c>
      <c r="C23" s="4" t="s">
        <v>16</v>
      </c>
      <c r="D23" s="33">
        <v>50</v>
      </c>
      <c r="E23" s="17"/>
      <c r="F23" s="13">
        <f t="shared" ref="F23:F25" si="3">D23*E23</f>
        <v>0</v>
      </c>
      <c r="G23" s="14">
        <v>0.05</v>
      </c>
      <c r="H23" s="15">
        <f t="shared" ref="H23:H25" si="4">F23*G23</f>
        <v>0</v>
      </c>
      <c r="I23" s="16">
        <f t="shared" ref="I23:I25" si="5">F23+H23</f>
        <v>0</v>
      </c>
    </row>
    <row r="24" spans="1:9">
      <c r="A24" s="29">
        <v>9</v>
      </c>
      <c r="B24" s="30" t="s">
        <v>29</v>
      </c>
      <c r="C24" s="4" t="s">
        <v>16</v>
      </c>
      <c r="D24" s="33">
        <v>40</v>
      </c>
      <c r="E24" s="17"/>
      <c r="F24" s="13">
        <f t="shared" si="3"/>
        <v>0</v>
      </c>
      <c r="G24" s="14">
        <v>0.05</v>
      </c>
      <c r="H24" s="15">
        <f t="shared" si="4"/>
        <v>0</v>
      </c>
      <c r="I24" s="16">
        <f t="shared" si="5"/>
        <v>0</v>
      </c>
    </row>
    <row r="25" spans="1:9">
      <c r="A25" s="29">
        <v>10</v>
      </c>
      <c r="B25" s="30" t="s">
        <v>30</v>
      </c>
      <c r="C25" s="4" t="s">
        <v>16</v>
      </c>
      <c r="D25" s="33">
        <v>20</v>
      </c>
      <c r="E25" s="17"/>
      <c r="F25" s="13">
        <f t="shared" si="3"/>
        <v>0</v>
      </c>
      <c r="G25" s="14">
        <v>0.05</v>
      </c>
      <c r="H25" s="15">
        <f t="shared" si="4"/>
        <v>0</v>
      </c>
      <c r="I25" s="16">
        <f t="shared" si="5"/>
        <v>0</v>
      </c>
    </row>
    <row r="26" spans="1:9">
      <c r="A26" s="29">
        <v>11</v>
      </c>
      <c r="B26" s="30" t="s">
        <v>24</v>
      </c>
      <c r="C26" s="31" t="s">
        <v>16</v>
      </c>
      <c r="D26" s="34">
        <v>90</v>
      </c>
      <c r="E26" s="32"/>
      <c r="F26" s="13">
        <f t="shared" si="0"/>
        <v>0</v>
      </c>
      <c r="G26" s="14">
        <v>0.08</v>
      </c>
      <c r="H26" s="15">
        <f t="shared" si="1"/>
        <v>0</v>
      </c>
      <c r="I26" s="16">
        <f t="shared" si="2"/>
        <v>0</v>
      </c>
    </row>
    <row r="27" spans="1:9">
      <c r="A27" s="3">
        <v>12</v>
      </c>
      <c r="B27" s="28" t="s">
        <v>27</v>
      </c>
      <c r="C27" s="4" t="s">
        <v>16</v>
      </c>
      <c r="D27" s="35">
        <v>100</v>
      </c>
      <c r="E27" s="17"/>
      <c r="F27" s="13">
        <f t="shared" ref="F27" si="6">D27*E27</f>
        <v>0</v>
      </c>
      <c r="G27" s="14">
        <v>0.08</v>
      </c>
      <c r="H27" s="15">
        <f t="shared" ref="H27" si="7">F27*G27</f>
        <v>0</v>
      </c>
      <c r="I27" s="16">
        <f t="shared" ref="I27" si="8">F27+H27</f>
        <v>0</v>
      </c>
    </row>
    <row r="28" spans="1:9" s="7" customFormat="1" ht="15">
      <c r="A28" s="36" t="s">
        <v>13</v>
      </c>
      <c r="B28" s="37"/>
      <c r="C28" s="37"/>
      <c r="D28" s="37"/>
      <c r="E28" s="38"/>
      <c r="F28" s="1">
        <f>SUM(F16:F27)</f>
        <v>0</v>
      </c>
      <c r="G28" s="6" t="s">
        <v>4</v>
      </c>
      <c r="H28" s="1">
        <f>SUM(H16:H27)</f>
        <v>0</v>
      </c>
      <c r="I28" s="1">
        <f>SUM(I16:I27)</f>
        <v>0</v>
      </c>
    </row>
    <row r="29" spans="1:9">
      <c r="A29" s="46"/>
      <c r="B29" s="47"/>
      <c r="C29" s="47"/>
      <c r="D29" s="47"/>
      <c r="E29" s="47"/>
      <c r="F29" s="47"/>
      <c r="G29" s="47"/>
      <c r="H29" s="47"/>
      <c r="I29" s="47"/>
    </row>
    <row r="31" spans="1:9" s="23" customFormat="1" ht="37.5" customHeight="1">
      <c r="A31" s="45" t="s">
        <v>31</v>
      </c>
      <c r="B31" s="45"/>
      <c r="C31" s="45"/>
      <c r="D31" s="45"/>
      <c r="E31" s="45"/>
      <c r="F31" s="45"/>
      <c r="G31" s="45"/>
      <c r="H31" s="45"/>
      <c r="I31" s="45"/>
    </row>
    <row r="35" spans="1:9" ht="30.75" customHeight="1">
      <c r="A35" s="26"/>
      <c r="B35" s="27" t="s">
        <v>14</v>
      </c>
      <c r="C35" s="26"/>
      <c r="D35" s="26"/>
      <c r="E35" s="26"/>
      <c r="F35" s="26"/>
      <c r="G35" s="26"/>
      <c r="H35" s="26"/>
      <c r="I35" s="26"/>
    </row>
    <row r="37" spans="1:9">
      <c r="B37" s="27" t="s">
        <v>15</v>
      </c>
    </row>
  </sheetData>
  <sortState xmlns:xlrd2="http://schemas.microsoft.com/office/spreadsheetml/2017/richdata2" ref="B16:I26">
    <sortCondition ref="B16:B26"/>
  </sortState>
  <mergeCells count="17">
    <mergeCell ref="G1:I1"/>
    <mergeCell ref="C3:F4"/>
    <mergeCell ref="A12:A13"/>
    <mergeCell ref="B12:B13"/>
    <mergeCell ref="C12:C13"/>
    <mergeCell ref="D12:D13"/>
    <mergeCell ref="E12:E13"/>
    <mergeCell ref="F12:F13"/>
    <mergeCell ref="G12:G13"/>
    <mergeCell ref="H12:H13"/>
    <mergeCell ref="A10:I10"/>
    <mergeCell ref="A28:E28"/>
    <mergeCell ref="A15:I15"/>
    <mergeCell ref="I12:I13"/>
    <mergeCell ref="B8:I8"/>
    <mergeCell ref="A31:I31"/>
    <mergeCell ref="A29:I29"/>
  </mergeCells>
  <pageMargins left="0.23622047244094491" right="0.23622047244094491" top="0.74803149606299213" bottom="0.74803149606299213" header="0.31496062992125984" footer="0.31496062992125984"/>
  <pageSetup paperSize="9" fitToHeight="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asort.-cen.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 Sępińska</dc:creator>
  <cp:lastModifiedBy>Agnieszka Skrzydlewska</cp:lastModifiedBy>
  <cp:lastPrinted>2025-11-18T13:48:58Z</cp:lastPrinted>
  <dcterms:created xsi:type="dcterms:W3CDTF">2021-04-02T06:42:39Z</dcterms:created>
  <dcterms:modified xsi:type="dcterms:W3CDTF">2026-08-19T10:08:41Z</dcterms:modified>
</cp:coreProperties>
</file>