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38 mrożonki\"/>
    </mc:Choice>
  </mc:AlternateContent>
  <xr:revisionPtr revIDLastSave="0" documentId="13_ncr:1_{BAB20A6E-FAB8-4657-99D5-2D7FEC0329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9" i="1" l="1"/>
  <c r="I69" i="1" l="1"/>
  <c r="J69" i="1"/>
  <c r="N68" i="1" l="1"/>
  <c r="N9" i="1"/>
  <c r="N8" i="1"/>
  <c r="N7" i="1"/>
</calcChain>
</file>

<file path=xl/sharedStrings.xml><?xml version="1.0" encoding="utf-8"?>
<sst xmlns="http://schemas.openxmlformats.org/spreadsheetml/2006/main" count="144" uniqueCount="85">
  <si>
    <t>FORMULARZ ASORTYMENTOWO-CENOWY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</si>
  <si>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</si>
  <si>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</si>
  <si>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</si>
  <si>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</si>
  <si>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</si>
  <si>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L.p.</t>
  </si>
  <si>
    <t>Asortyment</t>
  </si>
  <si>
    <t>j.m.</t>
  </si>
  <si>
    <t>Cena jednostkowa [PLN]</t>
  </si>
  <si>
    <t>Wartość netto [PLN]</t>
  </si>
  <si>
    <t>Kwota VAT [PLN]</t>
  </si>
  <si>
    <t>Wartość brutto [PLN]</t>
  </si>
  <si>
    <t>Razem:</t>
  </si>
  <si>
    <t>X</t>
  </si>
  <si>
    <t>Ilość</t>
  </si>
  <si>
    <t>Kluski Leniwe 2500g</t>
  </si>
  <si>
    <t>Włoszczyzna paski 2500g</t>
  </si>
  <si>
    <t>Brokułuły 2500g</t>
  </si>
  <si>
    <t>Uszka z mięsem 2500g</t>
  </si>
  <si>
    <t>Buraki wiórki 2500g</t>
  </si>
  <si>
    <t>Ciasto Francuskie 3000g</t>
  </si>
  <si>
    <t>Fasolka szparagowa zielona cała 2500g</t>
  </si>
  <si>
    <t>Fasolka szparagowa zielona cięta  2500g</t>
  </si>
  <si>
    <t>Fasolka szparagowa żółta cała 2500g</t>
  </si>
  <si>
    <t>Fasolka szparagowa żółta cięta 2500g</t>
  </si>
  <si>
    <t>Frytki 14x14mm super 2500g</t>
  </si>
  <si>
    <t>Frytki 6x6mm proste cienkie2500g</t>
  </si>
  <si>
    <t>Frytki 9.5mm  Sweet Potato 2270g</t>
  </si>
  <si>
    <t>Gnocchi kluseczki 2000g</t>
  </si>
  <si>
    <t>Gnocchi kluseczki szpinakowe 2000g</t>
  </si>
  <si>
    <t>Gofry 80g op/54szt</t>
  </si>
  <si>
    <t>Groszek zielony mrożony 2500g</t>
  </si>
  <si>
    <t>Kalafior 2500g</t>
  </si>
  <si>
    <t>Kluski Śląskie 2500g</t>
  </si>
  <si>
    <t>Kopytka ziemniaczane 2000g</t>
  </si>
  <si>
    <t>Kukurydza w kolbach 2500g</t>
  </si>
  <si>
    <t>Lody Czekoladowe Zielona Budka 5L / 2810g</t>
  </si>
  <si>
    <t>Lody Truskawkowe Zielona Budka 5L/2750g</t>
  </si>
  <si>
    <t>Lody Waniliowe Zielona Budka 5l / 2750g</t>
  </si>
  <si>
    <t>Malina 2000g</t>
  </si>
  <si>
    <t>Marchew cała mini  2500g</t>
  </si>
  <si>
    <t>Marchew kostka 2500g</t>
  </si>
  <si>
    <t>Mieszanka Chińska 2500g</t>
  </si>
  <si>
    <t>Mieszanka Kompotowa 2500g</t>
  </si>
  <si>
    <t>Mieszanka Owoców Leśnych 2500g</t>
  </si>
  <si>
    <t>Podgrzybek kl1 kostka 2000g</t>
  </si>
  <si>
    <t>Ravioli z kurkami, pancetta op/3000g</t>
  </si>
  <si>
    <t>Ravioli z ricottą i szpinakiem op/3000g</t>
  </si>
  <si>
    <t>Rotondi z caponatą sycylijską op/3000g</t>
  </si>
  <si>
    <t>Kalafior Romanesco 2500g</t>
  </si>
  <si>
    <t>Podgrzybek cały 2500g</t>
  </si>
  <si>
    <t>Ravioli z kaczką  op/3000g</t>
  </si>
  <si>
    <t>Szpinak rozdrobniony mrożony 2500g</t>
  </si>
  <si>
    <t>Marchew plastry karbowana 2500g</t>
  </si>
  <si>
    <t>Borowik kl1 kostka 2500g</t>
  </si>
  <si>
    <t>Kurka cała 2000g</t>
  </si>
  <si>
    <t>Dynia kostka 2500g</t>
  </si>
  <si>
    <t>Frytki stekowe 10mm 2500g</t>
  </si>
  <si>
    <t>Truskawka 2500g</t>
  </si>
  <si>
    <t>Porzeczka czarna 2500g</t>
  </si>
  <si>
    <t>Pierogi z kapustą i grzybami  2500g</t>
  </si>
  <si>
    <t>Wiśnia 2500g</t>
  </si>
  <si>
    <t>Jagoda 2500g</t>
  </si>
  <si>
    <t>Szpinak liście 2500g</t>
  </si>
  <si>
    <t>op</t>
  </si>
  <si>
    <t>kg</t>
  </si>
  <si>
    <t>szt</t>
  </si>
  <si>
    <t>Borowik cały 2500g</t>
  </si>
  <si>
    <t>Hamburger mrożony 200 g</t>
  </si>
  <si>
    <t>Uszka z kapustą i grzybami 2500g</t>
  </si>
  <si>
    <t>Śliwka połówki 2500kg</t>
  </si>
  <si>
    <t>Bagietka ciemna w stylu hiszpańskim 155g op/36szt.</t>
  </si>
  <si>
    <t>Bułka Brioche przecięta do burgera 30g/120szt</t>
  </si>
  <si>
    <t xml:space="preserve">Bułka Mix 3i pszenne hotelowe 35g op/150szt  </t>
  </si>
  <si>
    <t xml:space="preserve">Chleb Mix 3 na zakwasie 450g op/14szt        </t>
  </si>
  <si>
    <t xml:space="preserve">Bagietka korzenna 380g op/14szt.                  </t>
  </si>
  <si>
    <t>Półbagietka 160g/42szt</t>
  </si>
  <si>
    <t>Półbagietka wieloziarnista 110g/45szt</t>
  </si>
  <si>
    <t>Pyzy z mięsem 3000g</t>
  </si>
  <si>
    <t>Rogalik mini Croissant 25g/op.250szt</t>
  </si>
  <si>
    <t>*UWAGA:
- Wykonawca zobowiązany jest do wypełnienia kolumn nr 5-10</t>
  </si>
  <si>
    <t>……………………………………………………………
Data i podpis przedstawiciela Wykonawcy uprawnionego do podpisania oferty.</t>
  </si>
  <si>
    <t>przedmiotem zamówienia jest sukcesywna dostawa artykułów spożywczych - mrożonek do Polskiej Akademii Nauk Domu Zjazdów i Konferencji w Jabłonnie                                      (w okresie 12 m-cy)</t>
  </si>
  <si>
    <t>Stawka VAT [%]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</si>
</sst>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#,##0.00\ &quot;zł&quot;"/>
  </numFmts>
  <fonts count="2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name val="Lora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164" fontId="7" fillId="2" borderId="0" xfId="0" applyNumberFormat="1" applyFont="1" applyFill="1" applyAlignment="1">
      <alignment horizontal="left" vertical="top" wrapText="1"/>
    </xf>
    <xf numFmtId="0" fontId="2" fillId="2" borderId="0" xfId="0" applyFont="1" applyFill="1"/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17" fillId="0" borderId="1" xfId="0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right" vertical="center" wrapText="1"/>
    </xf>
    <xf numFmtId="44" fontId="18" fillId="0" borderId="1" xfId="1" applyFont="1" applyBorder="1" applyAlignment="1">
      <alignment horizontal="right" vertical="center" wrapText="1"/>
    </xf>
    <xf numFmtId="9" fontId="16" fillId="0" borderId="1" xfId="0" applyNumberFormat="1" applyFont="1" applyBorder="1" applyAlignment="1">
      <alignment horizontal="center" vertical="center"/>
    </xf>
    <xf numFmtId="44" fontId="18" fillId="0" borderId="1" xfId="1" applyFont="1" applyBorder="1" applyAlignment="1">
      <alignment horizontal="center" vertical="center" wrapText="1"/>
    </xf>
    <xf numFmtId="0" fontId="19" fillId="0" borderId="0" xfId="0" applyFont="1"/>
    <xf numFmtId="0" fontId="17" fillId="0" borderId="0" xfId="0" applyFont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4" fontId="17" fillId="0" borderId="1" xfId="0" applyNumberFormat="1" applyFont="1" applyBorder="1" applyAlignment="1">
      <alignment horizontal="right"/>
    </xf>
    <xf numFmtId="44" fontId="17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24" fillId="0" borderId="1" xfId="0" applyFont="1" applyBorder="1" applyAlignment="1">
      <alignment horizontal="left" vertical="center" wrapText="1"/>
    </xf>
    <xf numFmtId="3" fontId="25" fillId="2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/>
    <xf numFmtId="0" fontId="24" fillId="2" borderId="1" xfId="0" applyFont="1" applyFill="1" applyBorder="1" applyAlignment="1">
      <alignment horizontal="center" vertical="center" wrapText="1"/>
    </xf>
    <xf numFmtId="165" fontId="24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2" borderId="0" xfId="0" applyFont="1" applyFill="1"/>
    <xf numFmtId="0" fontId="2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0"/>
  <sheetViews>
    <sheetView tabSelected="1" zoomScaleNormal="100" workbookViewId="0">
      <selection activeCell="H4" sqref="H4:H5"/>
    </sheetView>
  </sheetViews>
  <sheetFormatPr defaultRowHeight="15" x14ac:dyDescent="0.25"/>
  <cols>
    <col min="1" max="1" width="4.140625" style="3" bestFit="1" customWidth="1"/>
    <col min="2" max="2" width="51.85546875" style="3" customWidth="1"/>
    <col min="3" max="3" width="7" style="33" bestFit="1" customWidth="1"/>
    <col min="4" max="4" width="11.140625" style="3" bestFit="1" customWidth="1"/>
    <col min="5" max="5" width="10.7109375" style="6" customWidth="1"/>
    <col min="6" max="6" width="10.140625" style="7" customWidth="1"/>
    <col min="7" max="7" width="19.140625" style="3" bestFit="1" customWidth="1"/>
    <col min="8" max="8" width="15.85546875" bestFit="1" customWidth="1"/>
    <col min="9" max="9" width="16" bestFit="1" customWidth="1"/>
    <col min="10" max="10" width="19.85546875" style="10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 ht="19.5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</row>
    <row r="2" spans="1:26" ht="54.75" customHeight="1" x14ac:dyDescent="0.25">
      <c r="A2" s="59" t="s">
        <v>83</v>
      </c>
      <c r="B2" s="59"/>
      <c r="C2" s="59"/>
      <c r="D2" s="59"/>
      <c r="E2" s="59"/>
      <c r="F2" s="59"/>
      <c r="G2" s="59"/>
      <c r="H2" s="59"/>
      <c r="I2" s="59"/>
      <c r="J2" s="59"/>
    </row>
    <row r="3" spans="1:26" x14ac:dyDescent="0.25">
      <c r="A3" s="16"/>
      <c r="B3" s="16"/>
      <c r="C3" s="34"/>
      <c r="D3" s="16"/>
      <c r="E3" s="16"/>
      <c r="F3" s="16"/>
      <c r="G3" s="16"/>
      <c r="H3" s="16"/>
      <c r="I3" s="16"/>
      <c r="J3" s="16"/>
    </row>
    <row r="4" spans="1:26" ht="27.6" customHeight="1" x14ac:dyDescent="0.25">
      <c r="A4" s="51" t="s">
        <v>6</v>
      </c>
      <c r="B4" s="52" t="s">
        <v>7</v>
      </c>
      <c r="C4" s="52" t="s">
        <v>8</v>
      </c>
      <c r="D4" s="52" t="s">
        <v>15</v>
      </c>
      <c r="E4" s="52" t="s">
        <v>9</v>
      </c>
      <c r="F4" s="52"/>
      <c r="G4" s="52" t="s">
        <v>10</v>
      </c>
      <c r="H4" s="60" t="s">
        <v>84</v>
      </c>
      <c r="I4" s="55" t="s">
        <v>11</v>
      </c>
      <c r="J4" s="55" t="s">
        <v>12</v>
      </c>
      <c r="L4" s="57" t="s">
        <v>1</v>
      </c>
      <c r="M4" s="54" t="s">
        <v>2</v>
      </c>
      <c r="N4" s="54" t="s">
        <v>3</v>
      </c>
    </row>
    <row r="5" spans="1:26" x14ac:dyDescent="0.25">
      <c r="A5" s="51"/>
      <c r="B5" s="52"/>
      <c r="C5" s="52"/>
      <c r="D5" s="53"/>
      <c r="E5" s="30" t="s">
        <v>4</v>
      </c>
      <c r="F5" s="29" t="s">
        <v>5</v>
      </c>
      <c r="G5" s="52"/>
      <c r="H5" s="61"/>
      <c r="I5" s="56"/>
      <c r="J5" s="56"/>
      <c r="L5" s="57"/>
      <c r="M5" s="54"/>
      <c r="N5" s="54"/>
    </row>
    <row r="6" spans="1:26" ht="15.75" customHeight="1" x14ac:dyDescent="0.25">
      <c r="A6" s="45">
        <v>1</v>
      </c>
      <c r="B6" s="31">
        <v>2</v>
      </c>
      <c r="C6" s="31">
        <v>3</v>
      </c>
      <c r="D6" s="32">
        <v>4</v>
      </c>
      <c r="E6" s="31">
        <v>5</v>
      </c>
      <c r="F6" s="31">
        <v>6</v>
      </c>
      <c r="G6" s="31">
        <v>7</v>
      </c>
      <c r="H6" s="32">
        <v>8</v>
      </c>
      <c r="I6" s="31">
        <v>9</v>
      </c>
      <c r="J6" s="31">
        <v>10</v>
      </c>
      <c r="L6" s="28"/>
      <c r="M6" s="27"/>
      <c r="N6" s="27"/>
    </row>
    <row r="7" spans="1:26" ht="15.75" customHeight="1" x14ac:dyDescent="0.25">
      <c r="A7" s="46">
        <v>1</v>
      </c>
      <c r="B7" s="40" t="s">
        <v>68</v>
      </c>
      <c r="C7" s="41" t="s">
        <v>65</v>
      </c>
      <c r="D7" s="39">
        <v>15</v>
      </c>
      <c r="E7" s="42"/>
      <c r="F7" s="18"/>
      <c r="G7" s="19"/>
      <c r="H7" s="20"/>
      <c r="I7" s="18"/>
      <c r="J7" s="21"/>
      <c r="L7" s="1">
        <v>6</v>
      </c>
      <c r="M7" s="2">
        <v>75</v>
      </c>
      <c r="N7" s="2">
        <f>M7/9*12</f>
        <v>100</v>
      </c>
    </row>
    <row r="8" spans="1:26" ht="15.75" customHeight="1" x14ac:dyDescent="0.25">
      <c r="A8" s="46">
        <v>2</v>
      </c>
      <c r="B8" s="40" t="s">
        <v>55</v>
      </c>
      <c r="C8" s="41" t="s">
        <v>65</v>
      </c>
      <c r="D8" s="39">
        <v>30</v>
      </c>
      <c r="E8" s="42"/>
      <c r="F8" s="18"/>
      <c r="G8" s="19"/>
      <c r="H8" s="20"/>
      <c r="I8" s="18"/>
      <c r="J8" s="21"/>
      <c r="L8" s="1">
        <v>6.5</v>
      </c>
      <c r="M8" s="2">
        <v>123</v>
      </c>
      <c r="N8" s="2">
        <f>M8/9*12</f>
        <v>164</v>
      </c>
    </row>
    <row r="9" spans="1:26" ht="15.75" customHeight="1" x14ac:dyDescent="0.25">
      <c r="A9" s="46">
        <v>3</v>
      </c>
      <c r="B9" s="38" t="s">
        <v>18</v>
      </c>
      <c r="C9" s="43" t="s">
        <v>65</v>
      </c>
      <c r="D9" s="39">
        <v>20</v>
      </c>
      <c r="E9" s="42"/>
      <c r="F9" s="18"/>
      <c r="G9" s="19"/>
      <c r="H9" s="20"/>
      <c r="I9" s="18"/>
      <c r="J9" s="21"/>
      <c r="L9" s="1">
        <v>3.5</v>
      </c>
      <c r="M9" s="2">
        <v>8</v>
      </c>
      <c r="N9" s="2">
        <f>M9/9*12</f>
        <v>10.666666666666666</v>
      </c>
    </row>
    <row r="10" spans="1:26" ht="15.75" customHeight="1" x14ac:dyDescent="0.25">
      <c r="A10" s="46">
        <v>4</v>
      </c>
      <c r="B10" s="38" t="s">
        <v>20</v>
      </c>
      <c r="C10" s="43" t="s">
        <v>65</v>
      </c>
      <c r="D10" s="39">
        <v>50</v>
      </c>
      <c r="E10" s="42"/>
      <c r="F10" s="18"/>
      <c r="G10" s="19"/>
      <c r="H10" s="20"/>
      <c r="I10" s="18"/>
      <c r="J10" s="21"/>
      <c r="L10" s="1"/>
      <c r="M10" s="2"/>
      <c r="N10" s="2"/>
    </row>
    <row r="11" spans="1:26" ht="15.75" customHeight="1" x14ac:dyDescent="0.25">
      <c r="A11" s="46">
        <v>5</v>
      </c>
      <c r="B11" s="38" t="s">
        <v>72</v>
      </c>
      <c r="C11" s="43" t="s">
        <v>65</v>
      </c>
      <c r="D11" s="39">
        <v>30</v>
      </c>
      <c r="E11" s="42"/>
      <c r="F11" s="18"/>
      <c r="G11" s="19"/>
      <c r="H11" s="20"/>
      <c r="I11" s="18"/>
      <c r="J11" s="21"/>
      <c r="L11" s="1"/>
      <c r="M11" s="2"/>
      <c r="N11" s="2"/>
    </row>
    <row r="12" spans="1:26" ht="15.75" customHeight="1" x14ac:dyDescent="0.25">
      <c r="A12" s="46">
        <v>6</v>
      </c>
      <c r="B12" s="38" t="s">
        <v>76</v>
      </c>
      <c r="C12" s="43" t="s">
        <v>65</v>
      </c>
      <c r="D12" s="39">
        <v>10</v>
      </c>
      <c r="E12" s="42"/>
      <c r="F12" s="18"/>
      <c r="G12" s="19"/>
      <c r="H12" s="20"/>
      <c r="I12" s="18"/>
      <c r="J12" s="21"/>
      <c r="L12" s="1"/>
      <c r="M12" s="2"/>
      <c r="N12" s="2"/>
    </row>
    <row r="13" spans="1:26" ht="15.75" customHeight="1" x14ac:dyDescent="0.25">
      <c r="A13" s="46">
        <v>7</v>
      </c>
      <c r="B13" s="38" t="s">
        <v>73</v>
      </c>
      <c r="C13" s="43" t="s">
        <v>65</v>
      </c>
      <c r="D13" s="39">
        <v>100</v>
      </c>
      <c r="E13" s="42"/>
      <c r="F13" s="18"/>
      <c r="G13" s="19"/>
      <c r="H13" s="20"/>
      <c r="I13" s="18"/>
      <c r="J13" s="21"/>
      <c r="L13" s="1"/>
      <c r="M13" s="2"/>
      <c r="N13" s="2"/>
    </row>
    <row r="14" spans="1:26" ht="15.75" customHeight="1" x14ac:dyDescent="0.25">
      <c r="A14" s="46">
        <v>8</v>
      </c>
      <c r="B14" s="38" t="s">
        <v>74</v>
      </c>
      <c r="C14" s="43" t="s">
        <v>65</v>
      </c>
      <c r="D14" s="39">
        <v>250</v>
      </c>
      <c r="E14" s="42"/>
      <c r="F14" s="18"/>
      <c r="G14" s="19"/>
      <c r="H14" s="20"/>
      <c r="I14" s="18"/>
      <c r="J14" s="21"/>
      <c r="L14" s="1"/>
      <c r="M14" s="2"/>
      <c r="N14" s="2"/>
    </row>
    <row r="15" spans="1:26" ht="15.75" customHeight="1" x14ac:dyDescent="0.25">
      <c r="A15" s="46">
        <v>9</v>
      </c>
      <c r="B15" s="38" t="s">
        <v>75</v>
      </c>
      <c r="C15" s="43" t="s">
        <v>65</v>
      </c>
      <c r="D15" s="39">
        <v>25</v>
      </c>
      <c r="E15" s="42"/>
      <c r="F15" s="18"/>
      <c r="G15" s="19"/>
      <c r="H15" s="20"/>
      <c r="I15" s="18"/>
      <c r="J15" s="21"/>
      <c r="L15" s="1"/>
      <c r="M15" s="2"/>
      <c r="N15" s="2"/>
    </row>
    <row r="16" spans="1:26" ht="15.75" customHeight="1" x14ac:dyDescent="0.25">
      <c r="A16" s="46">
        <v>10</v>
      </c>
      <c r="B16" s="38" t="s">
        <v>21</v>
      </c>
      <c r="C16" s="43" t="s">
        <v>65</v>
      </c>
      <c r="D16" s="39">
        <v>10</v>
      </c>
      <c r="E16" s="42"/>
      <c r="F16" s="18"/>
      <c r="G16" s="19"/>
      <c r="H16" s="20"/>
      <c r="I16" s="18"/>
      <c r="J16" s="21"/>
      <c r="L16" s="1"/>
      <c r="M16" s="2"/>
      <c r="N16" s="2"/>
    </row>
    <row r="17" spans="1:14" ht="15.75" customHeight="1" x14ac:dyDescent="0.25">
      <c r="A17" s="46">
        <v>11</v>
      </c>
      <c r="B17" s="40" t="s">
        <v>57</v>
      </c>
      <c r="C17" s="41" t="s">
        <v>66</v>
      </c>
      <c r="D17" s="39">
        <v>10</v>
      </c>
      <c r="E17" s="42"/>
      <c r="F17" s="18"/>
      <c r="G17" s="19"/>
      <c r="H17" s="20"/>
      <c r="I17" s="18"/>
      <c r="J17" s="21"/>
      <c r="L17" s="1"/>
      <c r="M17" s="2"/>
      <c r="N17" s="2"/>
    </row>
    <row r="18" spans="1:14" ht="15.75" customHeight="1" x14ac:dyDescent="0.25">
      <c r="A18" s="46">
        <v>12</v>
      </c>
      <c r="B18" s="38" t="s">
        <v>22</v>
      </c>
      <c r="C18" s="43" t="s">
        <v>65</v>
      </c>
      <c r="D18" s="39">
        <v>30</v>
      </c>
      <c r="E18" s="42"/>
      <c r="F18" s="18"/>
      <c r="G18" s="19"/>
      <c r="H18" s="20"/>
      <c r="I18" s="18"/>
      <c r="J18" s="21"/>
      <c r="L18" s="1"/>
      <c r="M18" s="2"/>
      <c r="N18" s="2"/>
    </row>
    <row r="19" spans="1:14" ht="15.75" customHeight="1" x14ac:dyDescent="0.25">
      <c r="A19" s="46">
        <v>13</v>
      </c>
      <c r="B19" s="38" t="s">
        <v>23</v>
      </c>
      <c r="C19" s="43" t="s">
        <v>65</v>
      </c>
      <c r="D19" s="39">
        <v>30</v>
      </c>
      <c r="E19" s="42"/>
      <c r="F19" s="18"/>
      <c r="G19" s="19"/>
      <c r="H19" s="20"/>
      <c r="I19" s="18"/>
      <c r="J19" s="21"/>
      <c r="L19" s="1"/>
      <c r="M19" s="2"/>
      <c r="N19" s="2"/>
    </row>
    <row r="20" spans="1:14" ht="15.75" customHeight="1" x14ac:dyDescent="0.25">
      <c r="A20" s="46">
        <v>14</v>
      </c>
      <c r="B20" s="38" t="s">
        <v>24</v>
      </c>
      <c r="C20" s="43" t="s">
        <v>65</v>
      </c>
      <c r="D20" s="39">
        <v>30</v>
      </c>
      <c r="E20" s="42"/>
      <c r="F20" s="18"/>
      <c r="G20" s="19"/>
      <c r="H20" s="20"/>
      <c r="I20" s="18"/>
      <c r="J20" s="21"/>
      <c r="L20" s="1"/>
      <c r="M20" s="2"/>
      <c r="N20" s="2"/>
    </row>
    <row r="21" spans="1:14" ht="15.75" customHeight="1" x14ac:dyDescent="0.25">
      <c r="A21" s="46">
        <v>15</v>
      </c>
      <c r="B21" s="38" t="s">
        <v>25</v>
      </c>
      <c r="C21" s="43" t="s">
        <v>65</v>
      </c>
      <c r="D21" s="39">
        <v>30</v>
      </c>
      <c r="E21" s="42"/>
      <c r="F21" s="18"/>
      <c r="G21" s="19"/>
      <c r="H21" s="20"/>
      <c r="I21" s="18"/>
      <c r="J21" s="21"/>
      <c r="L21" s="1"/>
      <c r="M21" s="2"/>
      <c r="N21" s="2"/>
    </row>
    <row r="22" spans="1:14" ht="15.75" customHeight="1" x14ac:dyDescent="0.25">
      <c r="A22" s="46">
        <v>16</v>
      </c>
      <c r="B22" s="38" t="s">
        <v>26</v>
      </c>
      <c r="C22" s="43" t="s">
        <v>65</v>
      </c>
      <c r="D22" s="39">
        <v>50</v>
      </c>
      <c r="E22" s="42"/>
      <c r="F22" s="18"/>
      <c r="G22" s="19"/>
      <c r="H22" s="20"/>
      <c r="I22" s="18"/>
      <c r="J22" s="21"/>
      <c r="L22" s="1"/>
      <c r="M22" s="2"/>
      <c r="N22" s="2"/>
    </row>
    <row r="23" spans="1:14" ht="15.75" customHeight="1" x14ac:dyDescent="0.25">
      <c r="A23" s="46">
        <v>17</v>
      </c>
      <c r="B23" s="38" t="s">
        <v>27</v>
      </c>
      <c r="C23" s="43" t="s">
        <v>65</v>
      </c>
      <c r="D23" s="39">
        <v>100</v>
      </c>
      <c r="E23" s="42"/>
      <c r="F23" s="18"/>
      <c r="G23" s="19"/>
      <c r="H23" s="20"/>
      <c r="I23" s="18"/>
      <c r="J23" s="21"/>
      <c r="L23" s="1"/>
      <c r="M23" s="2"/>
      <c r="N23" s="2"/>
    </row>
    <row r="24" spans="1:14" ht="15.75" x14ac:dyDescent="0.25">
      <c r="A24" s="46">
        <v>18</v>
      </c>
      <c r="B24" s="38" t="s">
        <v>28</v>
      </c>
      <c r="C24" s="43" t="s">
        <v>65</v>
      </c>
      <c r="D24" s="39">
        <v>80</v>
      </c>
      <c r="E24" s="42"/>
      <c r="F24" s="18"/>
      <c r="G24" s="19"/>
      <c r="H24" s="20"/>
      <c r="I24" s="18"/>
      <c r="J24" s="21"/>
      <c r="L24" s="1"/>
      <c r="M24" s="2"/>
      <c r="N24" s="2"/>
    </row>
    <row r="25" spans="1:14" ht="15.75" x14ac:dyDescent="0.25">
      <c r="A25" s="46">
        <v>19</v>
      </c>
      <c r="B25" s="40" t="s">
        <v>58</v>
      </c>
      <c r="C25" s="41" t="s">
        <v>65</v>
      </c>
      <c r="D25" s="39">
        <v>15</v>
      </c>
      <c r="E25" s="42"/>
      <c r="F25" s="18"/>
      <c r="G25" s="19"/>
      <c r="H25" s="20"/>
      <c r="I25" s="18"/>
      <c r="J25" s="21"/>
      <c r="L25" s="1"/>
      <c r="M25" s="2"/>
      <c r="N25" s="2"/>
    </row>
    <row r="26" spans="1:14" ht="15.75" x14ac:dyDescent="0.25">
      <c r="A26" s="46">
        <v>20</v>
      </c>
      <c r="B26" s="38" t="s">
        <v>29</v>
      </c>
      <c r="C26" s="43" t="s">
        <v>65</v>
      </c>
      <c r="D26" s="39">
        <v>120</v>
      </c>
      <c r="E26" s="42"/>
      <c r="F26" s="18"/>
      <c r="G26" s="19"/>
      <c r="H26" s="20"/>
      <c r="I26" s="18"/>
      <c r="J26" s="21"/>
      <c r="L26" s="1"/>
      <c r="M26" s="2"/>
      <c r="N26" s="2"/>
    </row>
    <row r="27" spans="1:14" ht="15.75" x14ac:dyDescent="0.25">
      <c r="A27" s="46">
        <v>21</v>
      </c>
      <c r="B27" s="38" t="s">
        <v>30</v>
      </c>
      <c r="C27" s="43" t="s">
        <v>65</v>
      </c>
      <c r="D27" s="39">
        <v>50</v>
      </c>
      <c r="E27" s="42"/>
      <c r="F27" s="18"/>
      <c r="G27" s="19"/>
      <c r="H27" s="20"/>
      <c r="I27" s="18"/>
      <c r="J27" s="21"/>
      <c r="L27" s="1"/>
      <c r="M27" s="2"/>
      <c r="N27" s="2"/>
    </row>
    <row r="28" spans="1:14" ht="15.75" x14ac:dyDescent="0.25">
      <c r="A28" s="46">
        <v>22</v>
      </c>
      <c r="B28" s="40" t="s">
        <v>31</v>
      </c>
      <c r="C28" s="43" t="s">
        <v>65</v>
      </c>
      <c r="D28" s="39">
        <v>5</v>
      </c>
      <c r="E28" s="42"/>
      <c r="F28" s="18"/>
      <c r="G28" s="19"/>
      <c r="H28" s="20"/>
      <c r="I28" s="18"/>
      <c r="J28" s="21"/>
      <c r="L28" s="1"/>
      <c r="M28" s="2"/>
      <c r="N28" s="2"/>
    </row>
    <row r="29" spans="1:14" ht="15.75" x14ac:dyDescent="0.25">
      <c r="A29" s="46">
        <v>23</v>
      </c>
      <c r="B29" s="40" t="s">
        <v>32</v>
      </c>
      <c r="C29" s="41" t="s">
        <v>65</v>
      </c>
      <c r="D29" s="39">
        <v>20</v>
      </c>
      <c r="E29" s="42"/>
      <c r="F29" s="18"/>
      <c r="G29" s="19"/>
      <c r="H29" s="20"/>
      <c r="I29" s="18"/>
      <c r="J29" s="21"/>
      <c r="L29" s="1"/>
      <c r="M29" s="2"/>
      <c r="N29" s="2"/>
    </row>
    <row r="30" spans="1:14" ht="15.75" x14ac:dyDescent="0.25">
      <c r="A30" s="46">
        <v>24</v>
      </c>
      <c r="B30" s="44" t="s">
        <v>69</v>
      </c>
      <c r="C30" s="41" t="s">
        <v>67</v>
      </c>
      <c r="D30" s="39">
        <v>120</v>
      </c>
      <c r="E30" s="42"/>
      <c r="F30" s="18"/>
      <c r="G30" s="19"/>
      <c r="H30" s="20"/>
      <c r="I30" s="18"/>
      <c r="J30" s="21"/>
      <c r="L30" s="1"/>
      <c r="M30" s="2"/>
      <c r="N30" s="2"/>
    </row>
    <row r="31" spans="1:14" ht="15.75" x14ac:dyDescent="0.25">
      <c r="A31" s="46">
        <v>25</v>
      </c>
      <c r="B31" s="40" t="s">
        <v>63</v>
      </c>
      <c r="C31" s="41" t="s">
        <v>65</v>
      </c>
      <c r="D31" s="39">
        <v>15</v>
      </c>
      <c r="E31" s="42"/>
      <c r="F31" s="18"/>
      <c r="G31" s="19"/>
      <c r="H31" s="20"/>
      <c r="I31" s="18"/>
      <c r="J31" s="21"/>
      <c r="L31" s="1"/>
      <c r="M31" s="2"/>
      <c r="N31" s="2"/>
    </row>
    <row r="32" spans="1:14" ht="15.75" x14ac:dyDescent="0.25">
      <c r="A32" s="46">
        <v>26</v>
      </c>
      <c r="B32" s="40" t="s">
        <v>33</v>
      </c>
      <c r="C32" s="41" t="s">
        <v>65</v>
      </c>
      <c r="D32" s="39">
        <v>30</v>
      </c>
      <c r="E32" s="42"/>
      <c r="F32" s="18"/>
      <c r="G32" s="19"/>
      <c r="H32" s="20"/>
      <c r="I32" s="18"/>
      <c r="J32" s="21"/>
      <c r="L32" s="1"/>
      <c r="M32" s="2"/>
      <c r="N32" s="2"/>
    </row>
    <row r="33" spans="1:14" ht="15.75" x14ac:dyDescent="0.25">
      <c r="A33" s="46">
        <v>27</v>
      </c>
      <c r="B33" s="40" t="s">
        <v>50</v>
      </c>
      <c r="C33" s="41" t="s">
        <v>65</v>
      </c>
      <c r="D33" s="39">
        <v>10</v>
      </c>
      <c r="E33" s="42"/>
      <c r="F33" s="18"/>
      <c r="G33" s="19"/>
      <c r="H33" s="20"/>
      <c r="I33" s="18"/>
      <c r="J33" s="21"/>
      <c r="L33" s="1"/>
      <c r="M33" s="2"/>
      <c r="N33" s="2"/>
    </row>
    <row r="34" spans="1:14" ht="15.75" x14ac:dyDescent="0.25">
      <c r="A34" s="46">
        <v>28</v>
      </c>
      <c r="B34" s="38" t="s">
        <v>16</v>
      </c>
      <c r="C34" s="41" t="s">
        <v>65</v>
      </c>
      <c r="D34" s="39">
        <v>30</v>
      </c>
      <c r="E34" s="42"/>
      <c r="F34" s="18"/>
      <c r="G34" s="19"/>
      <c r="H34" s="20"/>
      <c r="I34" s="18"/>
      <c r="J34" s="21"/>
      <c r="L34" s="1"/>
      <c r="M34" s="2"/>
      <c r="N34" s="2"/>
    </row>
    <row r="35" spans="1:14" ht="15.75" x14ac:dyDescent="0.25">
      <c r="A35" s="46">
        <v>29</v>
      </c>
      <c r="B35" s="40" t="s">
        <v>34</v>
      </c>
      <c r="C35" s="41" t="s">
        <v>65</v>
      </c>
      <c r="D35" s="39">
        <v>100</v>
      </c>
      <c r="E35" s="42"/>
      <c r="F35" s="18"/>
      <c r="G35" s="19"/>
      <c r="H35" s="20"/>
      <c r="I35" s="18"/>
      <c r="J35" s="21"/>
      <c r="L35" s="1"/>
      <c r="M35" s="2"/>
      <c r="N35" s="2"/>
    </row>
    <row r="36" spans="1:14" ht="15.75" x14ac:dyDescent="0.25">
      <c r="A36" s="46">
        <v>30</v>
      </c>
      <c r="B36" s="40" t="s">
        <v>35</v>
      </c>
      <c r="C36" s="41" t="s">
        <v>65</v>
      </c>
      <c r="D36" s="39">
        <v>100</v>
      </c>
      <c r="E36" s="42"/>
      <c r="F36" s="18"/>
      <c r="G36" s="19"/>
      <c r="H36" s="20"/>
      <c r="I36" s="18"/>
      <c r="J36" s="21"/>
      <c r="L36" s="1"/>
      <c r="M36" s="2"/>
      <c r="N36" s="2"/>
    </row>
    <row r="37" spans="1:14" ht="15.75" x14ac:dyDescent="0.25">
      <c r="A37" s="46">
        <v>31</v>
      </c>
      <c r="B37" s="38" t="s">
        <v>36</v>
      </c>
      <c r="C37" s="41" t="s">
        <v>65</v>
      </c>
      <c r="D37" s="39">
        <v>10</v>
      </c>
      <c r="E37" s="42"/>
      <c r="F37" s="18"/>
      <c r="G37" s="19"/>
      <c r="H37" s="20"/>
      <c r="I37" s="18"/>
      <c r="J37" s="21"/>
      <c r="L37" s="1"/>
      <c r="M37" s="2"/>
      <c r="N37" s="2"/>
    </row>
    <row r="38" spans="1:14" ht="15.75" x14ac:dyDescent="0.25">
      <c r="A38" s="46">
        <v>32</v>
      </c>
      <c r="B38" s="40" t="s">
        <v>56</v>
      </c>
      <c r="C38" s="41" t="s">
        <v>65</v>
      </c>
      <c r="D38" s="39">
        <v>15</v>
      </c>
      <c r="E38" s="42"/>
      <c r="F38" s="18"/>
      <c r="G38" s="19"/>
      <c r="H38" s="20"/>
      <c r="I38" s="18"/>
      <c r="J38" s="21"/>
      <c r="L38" s="1"/>
      <c r="M38" s="2"/>
      <c r="N38" s="2"/>
    </row>
    <row r="39" spans="1:14" ht="15.75" x14ac:dyDescent="0.25">
      <c r="A39" s="46">
        <v>33</v>
      </c>
      <c r="B39" s="40" t="s">
        <v>37</v>
      </c>
      <c r="C39" s="41" t="s">
        <v>65</v>
      </c>
      <c r="D39" s="39">
        <v>50</v>
      </c>
      <c r="E39" s="42"/>
      <c r="F39" s="18"/>
      <c r="G39" s="19"/>
      <c r="H39" s="20"/>
      <c r="I39" s="18"/>
      <c r="J39" s="21"/>
      <c r="L39" s="1"/>
      <c r="M39" s="2"/>
      <c r="N39" s="2"/>
    </row>
    <row r="40" spans="1:14" ht="15.75" x14ac:dyDescent="0.25">
      <c r="A40" s="46">
        <v>34</v>
      </c>
      <c r="B40" s="38" t="s">
        <v>38</v>
      </c>
      <c r="C40" s="41" t="s">
        <v>65</v>
      </c>
      <c r="D40" s="39">
        <v>50</v>
      </c>
      <c r="E40" s="42"/>
      <c r="F40" s="18"/>
      <c r="G40" s="19"/>
      <c r="H40" s="20"/>
      <c r="I40" s="18"/>
      <c r="J40" s="21"/>
      <c r="L40" s="1"/>
      <c r="M40" s="2"/>
      <c r="N40" s="2"/>
    </row>
    <row r="41" spans="1:14" ht="15.75" x14ac:dyDescent="0.25">
      <c r="A41" s="46">
        <v>35</v>
      </c>
      <c r="B41" s="38" t="s">
        <v>39</v>
      </c>
      <c r="C41" s="41" t="s">
        <v>65</v>
      </c>
      <c r="D41" s="39">
        <v>50</v>
      </c>
      <c r="E41" s="42"/>
      <c r="F41" s="18"/>
      <c r="G41" s="19"/>
      <c r="H41" s="20"/>
      <c r="I41" s="18"/>
      <c r="J41" s="21"/>
      <c r="L41" s="1"/>
      <c r="M41" s="2"/>
      <c r="N41" s="2"/>
    </row>
    <row r="42" spans="1:14" ht="15.75" x14ac:dyDescent="0.25">
      <c r="A42" s="46">
        <v>36</v>
      </c>
      <c r="B42" s="38" t="s">
        <v>40</v>
      </c>
      <c r="C42" s="41" t="s">
        <v>65</v>
      </c>
      <c r="D42" s="39">
        <v>15</v>
      </c>
      <c r="E42" s="42"/>
      <c r="F42" s="18"/>
      <c r="G42" s="19"/>
      <c r="H42" s="20"/>
      <c r="I42" s="18"/>
      <c r="J42" s="21"/>
      <c r="L42" s="1"/>
      <c r="M42" s="2"/>
      <c r="N42" s="2"/>
    </row>
    <row r="43" spans="1:14" ht="15.75" x14ac:dyDescent="0.25">
      <c r="A43" s="46">
        <v>37</v>
      </c>
      <c r="B43" s="40" t="s">
        <v>41</v>
      </c>
      <c r="C43" s="41" t="s">
        <v>65</v>
      </c>
      <c r="D43" s="39">
        <v>15</v>
      </c>
      <c r="E43" s="42"/>
      <c r="F43" s="18"/>
      <c r="G43" s="19"/>
      <c r="H43" s="20"/>
      <c r="I43" s="18"/>
      <c r="J43" s="21"/>
      <c r="L43" s="1"/>
      <c r="M43" s="2"/>
      <c r="N43" s="2"/>
    </row>
    <row r="44" spans="1:14" ht="15.75" x14ac:dyDescent="0.25">
      <c r="A44" s="46">
        <v>38</v>
      </c>
      <c r="B44" s="40" t="s">
        <v>42</v>
      </c>
      <c r="C44" s="41" t="s">
        <v>65</v>
      </c>
      <c r="D44" s="39">
        <v>50</v>
      </c>
      <c r="E44" s="42"/>
      <c r="F44" s="18"/>
      <c r="G44" s="19"/>
      <c r="H44" s="20"/>
      <c r="I44" s="18"/>
      <c r="J44" s="21"/>
      <c r="L44" s="1"/>
      <c r="M44" s="2"/>
      <c r="N44" s="2"/>
    </row>
    <row r="45" spans="1:14" ht="15.75" x14ac:dyDescent="0.25">
      <c r="A45" s="46">
        <v>39</v>
      </c>
      <c r="B45" s="40" t="s">
        <v>54</v>
      </c>
      <c r="C45" s="41" t="s">
        <v>65</v>
      </c>
      <c r="D45" s="39">
        <v>40</v>
      </c>
      <c r="E45" s="42"/>
      <c r="F45" s="18"/>
      <c r="G45" s="19"/>
      <c r="H45" s="20"/>
      <c r="I45" s="18"/>
      <c r="J45" s="21"/>
      <c r="L45" s="1"/>
      <c r="M45" s="2"/>
      <c r="N45" s="2"/>
    </row>
    <row r="46" spans="1:14" ht="15.75" x14ac:dyDescent="0.25">
      <c r="A46" s="46">
        <v>40</v>
      </c>
      <c r="B46" s="40" t="s">
        <v>43</v>
      </c>
      <c r="C46" s="41" t="s">
        <v>65</v>
      </c>
      <c r="D46" s="39">
        <v>10</v>
      </c>
      <c r="E46" s="42"/>
      <c r="F46" s="18"/>
      <c r="G46" s="19"/>
      <c r="H46" s="20"/>
      <c r="I46" s="18"/>
      <c r="J46" s="21"/>
      <c r="L46" s="1"/>
      <c r="M46" s="2"/>
      <c r="N46" s="2"/>
    </row>
    <row r="47" spans="1:14" ht="15.75" x14ac:dyDescent="0.25">
      <c r="A47" s="46">
        <v>41</v>
      </c>
      <c r="B47" s="40" t="s">
        <v>44</v>
      </c>
      <c r="C47" s="41" t="s">
        <v>65</v>
      </c>
      <c r="D47" s="39">
        <v>10</v>
      </c>
      <c r="E47" s="42"/>
      <c r="F47" s="18"/>
      <c r="G47" s="19"/>
      <c r="H47" s="20"/>
      <c r="I47" s="18"/>
      <c r="J47" s="21"/>
      <c r="L47" s="1"/>
      <c r="M47" s="2"/>
      <c r="N47" s="2"/>
    </row>
    <row r="48" spans="1:14" ht="15.75" x14ac:dyDescent="0.25">
      <c r="A48" s="46">
        <v>42</v>
      </c>
      <c r="B48" s="40" t="s">
        <v>45</v>
      </c>
      <c r="C48" s="41" t="s">
        <v>65</v>
      </c>
      <c r="D48" s="39">
        <v>10</v>
      </c>
      <c r="E48" s="42"/>
      <c r="F48" s="18"/>
      <c r="G48" s="19"/>
      <c r="H48" s="20"/>
      <c r="I48" s="18"/>
      <c r="J48" s="21"/>
      <c r="L48" s="1"/>
      <c r="M48" s="2"/>
      <c r="N48" s="2"/>
    </row>
    <row r="49" spans="1:14" ht="15.75" x14ac:dyDescent="0.25">
      <c r="A49" s="46">
        <v>43</v>
      </c>
      <c r="B49" s="40" t="s">
        <v>61</v>
      </c>
      <c r="C49" s="41" t="s">
        <v>65</v>
      </c>
      <c r="D49" s="39">
        <v>10</v>
      </c>
      <c r="E49" s="42"/>
      <c r="F49" s="18"/>
      <c r="G49" s="19"/>
      <c r="H49" s="20"/>
      <c r="I49" s="18"/>
      <c r="J49" s="21"/>
      <c r="L49" s="1"/>
      <c r="M49" s="2"/>
      <c r="N49" s="2"/>
    </row>
    <row r="50" spans="1:14" ht="15.75" x14ac:dyDescent="0.25">
      <c r="A50" s="46">
        <v>44</v>
      </c>
      <c r="B50" s="40" t="s">
        <v>51</v>
      </c>
      <c r="C50" s="41" t="s">
        <v>65</v>
      </c>
      <c r="D50" s="39">
        <v>2</v>
      </c>
      <c r="E50" s="42"/>
      <c r="F50" s="18"/>
      <c r="G50" s="19"/>
      <c r="H50" s="20"/>
      <c r="I50" s="18"/>
      <c r="J50" s="21"/>
      <c r="L50" s="1"/>
      <c r="M50" s="2"/>
      <c r="N50" s="2"/>
    </row>
    <row r="51" spans="1:14" ht="15.75" x14ac:dyDescent="0.25">
      <c r="A51" s="46">
        <v>45</v>
      </c>
      <c r="B51" s="40" t="s">
        <v>46</v>
      </c>
      <c r="C51" s="41" t="s">
        <v>65</v>
      </c>
      <c r="D51" s="39">
        <v>40</v>
      </c>
      <c r="E51" s="42"/>
      <c r="F51" s="18"/>
      <c r="G51" s="19"/>
      <c r="H51" s="20"/>
      <c r="I51" s="18"/>
      <c r="J51" s="21"/>
      <c r="L51" s="1"/>
      <c r="M51" s="2"/>
      <c r="N51" s="2"/>
    </row>
    <row r="52" spans="1:14" ht="15.75" x14ac:dyDescent="0.25">
      <c r="A52" s="46">
        <v>46</v>
      </c>
      <c r="B52" s="40" t="s">
        <v>60</v>
      </c>
      <c r="C52" s="41" t="s">
        <v>65</v>
      </c>
      <c r="D52" s="39">
        <v>5</v>
      </c>
      <c r="E52" s="42"/>
      <c r="F52" s="18"/>
      <c r="G52" s="19"/>
      <c r="H52" s="20"/>
      <c r="I52" s="18"/>
      <c r="J52" s="21"/>
      <c r="L52" s="1"/>
      <c r="M52" s="2"/>
      <c r="N52" s="2"/>
    </row>
    <row r="53" spans="1:14" ht="15.75" x14ac:dyDescent="0.25">
      <c r="A53" s="46">
        <v>47</v>
      </c>
      <c r="B53" s="40" t="s">
        <v>77</v>
      </c>
      <c r="C53" s="41" t="s">
        <v>65</v>
      </c>
      <c r="D53" s="39">
        <v>10</v>
      </c>
      <c r="E53" s="42"/>
      <c r="F53" s="18"/>
      <c r="G53" s="19"/>
      <c r="H53" s="20"/>
      <c r="I53" s="18"/>
      <c r="J53" s="21"/>
      <c r="L53" s="1"/>
      <c r="M53" s="2"/>
      <c r="N53" s="2"/>
    </row>
    <row r="54" spans="1:14" ht="15.75" x14ac:dyDescent="0.25">
      <c r="A54" s="46">
        <v>48</v>
      </c>
      <c r="B54" s="40" t="s">
        <v>78</v>
      </c>
      <c r="C54" s="41" t="s">
        <v>65</v>
      </c>
      <c r="D54" s="39">
        <v>20</v>
      </c>
      <c r="E54" s="42"/>
      <c r="F54" s="18"/>
      <c r="G54" s="19"/>
      <c r="H54" s="20"/>
      <c r="I54" s="18"/>
      <c r="J54" s="21"/>
      <c r="L54" s="1"/>
      <c r="M54" s="2"/>
      <c r="N54" s="2"/>
    </row>
    <row r="55" spans="1:14" ht="15.75" x14ac:dyDescent="0.25">
      <c r="A55" s="46">
        <v>49</v>
      </c>
      <c r="B55" s="40" t="s">
        <v>79</v>
      </c>
      <c r="C55" s="41" t="s">
        <v>67</v>
      </c>
      <c r="D55" s="39">
        <v>5</v>
      </c>
      <c r="E55" s="42"/>
      <c r="F55" s="18"/>
      <c r="G55" s="19"/>
      <c r="H55" s="20"/>
      <c r="I55" s="18"/>
      <c r="J55" s="21"/>
      <c r="L55" s="1"/>
      <c r="M55" s="2"/>
      <c r="N55" s="2"/>
    </row>
    <row r="56" spans="1:14" ht="15.75" x14ac:dyDescent="0.25">
      <c r="A56" s="46">
        <v>50</v>
      </c>
      <c r="B56" s="40" t="s">
        <v>80</v>
      </c>
      <c r="C56" s="41" t="s">
        <v>65</v>
      </c>
      <c r="D56" s="39">
        <v>25</v>
      </c>
      <c r="E56" s="42"/>
      <c r="F56" s="18"/>
      <c r="G56" s="19"/>
      <c r="H56" s="20"/>
      <c r="I56" s="18"/>
      <c r="J56" s="21"/>
      <c r="L56" s="1"/>
      <c r="M56" s="2"/>
      <c r="N56" s="2"/>
    </row>
    <row r="57" spans="1:14" ht="15.75" x14ac:dyDescent="0.25">
      <c r="A57" s="46">
        <v>51</v>
      </c>
      <c r="B57" s="40" t="s">
        <v>52</v>
      </c>
      <c r="C57" s="41" t="s">
        <v>65</v>
      </c>
      <c r="D57" s="39">
        <v>5</v>
      </c>
      <c r="E57" s="42"/>
      <c r="F57" s="18"/>
      <c r="G57" s="19"/>
      <c r="H57" s="20"/>
      <c r="I57" s="18"/>
      <c r="J57" s="21"/>
      <c r="L57" s="1"/>
      <c r="M57" s="2"/>
      <c r="N57" s="2"/>
    </row>
    <row r="58" spans="1:14" ht="15.75" x14ac:dyDescent="0.25">
      <c r="A58" s="46">
        <v>52</v>
      </c>
      <c r="B58" s="40" t="s">
        <v>47</v>
      </c>
      <c r="C58" s="41" t="s">
        <v>65</v>
      </c>
      <c r="D58" s="39">
        <v>5</v>
      </c>
      <c r="E58" s="42"/>
      <c r="F58" s="18"/>
      <c r="G58" s="19"/>
      <c r="H58" s="20"/>
      <c r="I58" s="18"/>
      <c r="J58" s="21"/>
      <c r="L58" s="1"/>
      <c r="M58" s="2"/>
      <c r="N58" s="2"/>
    </row>
    <row r="59" spans="1:14" ht="15.75" x14ac:dyDescent="0.25">
      <c r="A59" s="46">
        <v>53</v>
      </c>
      <c r="B59" s="40" t="s">
        <v>48</v>
      </c>
      <c r="C59" s="41" t="s">
        <v>65</v>
      </c>
      <c r="D59" s="39">
        <v>5</v>
      </c>
      <c r="E59" s="42"/>
      <c r="F59" s="18"/>
      <c r="G59" s="19"/>
      <c r="H59" s="20"/>
      <c r="I59" s="18"/>
      <c r="J59" s="21"/>
      <c r="L59" s="1"/>
      <c r="M59" s="2"/>
      <c r="N59" s="2"/>
    </row>
    <row r="60" spans="1:14" ht="15.75" x14ac:dyDescent="0.25">
      <c r="A60" s="46">
        <v>54</v>
      </c>
      <c r="B60" s="40" t="s">
        <v>49</v>
      </c>
      <c r="C60" s="41" t="s">
        <v>65</v>
      </c>
      <c r="D60" s="39">
        <v>5</v>
      </c>
      <c r="E60" s="42"/>
      <c r="F60" s="18"/>
      <c r="G60" s="19"/>
      <c r="H60" s="20"/>
      <c r="I60" s="18"/>
      <c r="J60" s="21"/>
      <c r="L60" s="1"/>
      <c r="M60" s="2"/>
      <c r="N60" s="2"/>
    </row>
    <row r="61" spans="1:14" ht="15.75" x14ac:dyDescent="0.25">
      <c r="A61" s="46">
        <v>55</v>
      </c>
      <c r="B61" s="40" t="s">
        <v>64</v>
      </c>
      <c r="C61" s="41" t="s">
        <v>65</v>
      </c>
      <c r="D61" s="39">
        <v>15</v>
      </c>
      <c r="E61" s="42"/>
      <c r="F61" s="18"/>
      <c r="G61" s="19"/>
      <c r="H61" s="20"/>
      <c r="I61" s="18"/>
      <c r="J61" s="21"/>
      <c r="L61" s="1"/>
      <c r="M61" s="2"/>
      <c r="N61" s="2"/>
    </row>
    <row r="62" spans="1:14" ht="15.75" x14ac:dyDescent="0.25">
      <c r="A62" s="46">
        <v>56</v>
      </c>
      <c r="B62" s="40" t="s">
        <v>53</v>
      </c>
      <c r="C62" s="41" t="s">
        <v>65</v>
      </c>
      <c r="D62" s="39">
        <v>15</v>
      </c>
      <c r="E62" s="42"/>
      <c r="F62" s="18"/>
      <c r="G62" s="19"/>
      <c r="H62" s="20"/>
      <c r="I62" s="18"/>
      <c r="J62" s="21"/>
      <c r="L62" s="1"/>
      <c r="M62" s="2"/>
      <c r="N62" s="2"/>
    </row>
    <row r="63" spans="1:14" ht="15.75" x14ac:dyDescent="0.25">
      <c r="A63" s="46">
        <v>57</v>
      </c>
      <c r="B63" s="40" t="s">
        <v>71</v>
      </c>
      <c r="C63" s="41" t="s">
        <v>65</v>
      </c>
      <c r="D63" s="39">
        <v>10</v>
      </c>
      <c r="E63" s="42"/>
      <c r="F63" s="18"/>
      <c r="G63" s="19"/>
      <c r="H63" s="20"/>
      <c r="I63" s="18"/>
      <c r="J63" s="21"/>
      <c r="L63" s="1"/>
      <c r="M63" s="2"/>
      <c r="N63" s="2"/>
    </row>
    <row r="64" spans="1:14" ht="15.75" x14ac:dyDescent="0.25">
      <c r="A64" s="46">
        <v>58</v>
      </c>
      <c r="B64" s="40" t="s">
        <v>59</v>
      </c>
      <c r="C64" s="41" t="s">
        <v>65</v>
      </c>
      <c r="D64" s="39">
        <v>10</v>
      </c>
      <c r="E64" s="42"/>
      <c r="F64" s="18"/>
      <c r="G64" s="19"/>
      <c r="H64" s="20"/>
      <c r="I64" s="18"/>
      <c r="J64" s="21"/>
      <c r="L64" s="1"/>
      <c r="M64" s="2"/>
      <c r="N64" s="2"/>
    </row>
    <row r="65" spans="1:14" ht="15.75" x14ac:dyDescent="0.25">
      <c r="A65" s="46">
        <v>59</v>
      </c>
      <c r="B65" s="38" t="s">
        <v>19</v>
      </c>
      <c r="C65" s="43" t="s">
        <v>65</v>
      </c>
      <c r="D65" s="39">
        <v>10</v>
      </c>
      <c r="E65" s="42"/>
      <c r="F65" s="18"/>
      <c r="G65" s="19"/>
      <c r="H65" s="20"/>
      <c r="I65" s="18"/>
      <c r="J65" s="21"/>
      <c r="L65" s="1"/>
      <c r="M65" s="2"/>
      <c r="N65" s="2"/>
    </row>
    <row r="66" spans="1:14" ht="15.75" x14ac:dyDescent="0.25">
      <c r="A66" s="46">
        <v>60</v>
      </c>
      <c r="B66" s="38" t="s">
        <v>70</v>
      </c>
      <c r="C66" s="43" t="s">
        <v>65</v>
      </c>
      <c r="D66" s="39">
        <v>10</v>
      </c>
      <c r="E66" s="42"/>
      <c r="F66" s="18"/>
      <c r="G66" s="19"/>
      <c r="H66" s="20"/>
      <c r="I66" s="18"/>
      <c r="J66" s="21"/>
      <c r="L66" s="1"/>
      <c r="M66" s="2"/>
      <c r="N66" s="2"/>
    </row>
    <row r="67" spans="1:14" ht="15.75" x14ac:dyDescent="0.25">
      <c r="A67" s="46">
        <v>61</v>
      </c>
      <c r="B67" s="40" t="s">
        <v>62</v>
      </c>
      <c r="C67" s="41" t="s">
        <v>65</v>
      </c>
      <c r="D67" s="39">
        <v>10</v>
      </c>
      <c r="E67" s="42"/>
      <c r="F67" s="18"/>
      <c r="G67" s="19"/>
      <c r="H67" s="20"/>
      <c r="I67" s="18"/>
      <c r="J67" s="21"/>
      <c r="L67" s="1"/>
      <c r="M67" s="2"/>
      <c r="N67" s="2"/>
    </row>
    <row r="68" spans="1:14" ht="15.75" x14ac:dyDescent="0.25">
      <c r="A68" s="46">
        <v>62</v>
      </c>
      <c r="B68" s="40" t="s">
        <v>17</v>
      </c>
      <c r="C68" s="43" t="s">
        <v>65</v>
      </c>
      <c r="D68" s="39">
        <v>80</v>
      </c>
      <c r="E68" s="42"/>
      <c r="F68" s="18"/>
      <c r="G68" s="19"/>
      <c r="H68" s="20"/>
      <c r="I68" s="18"/>
      <c r="J68" s="21"/>
      <c r="L68" s="1">
        <v>5</v>
      </c>
      <c r="M68" s="2">
        <v>18</v>
      </c>
      <c r="N68" s="2">
        <f>M68/9*12</f>
        <v>24</v>
      </c>
    </row>
    <row r="69" spans="1:14" x14ac:dyDescent="0.25">
      <c r="A69" s="22"/>
      <c r="B69" s="22"/>
      <c r="C69" s="35"/>
      <c r="D69" s="22"/>
      <c r="E69" s="23"/>
      <c r="F69" s="24" t="s">
        <v>13</v>
      </c>
      <c r="G69" s="25">
        <f>SUM(G7:G68)</f>
        <v>0</v>
      </c>
      <c r="H69" s="17" t="s">
        <v>14</v>
      </c>
      <c r="I69" s="26">
        <f>SUM(I7:I68)</f>
        <v>0</v>
      </c>
      <c r="J69" s="26">
        <f>SUM(J7:J68)</f>
        <v>0</v>
      </c>
    </row>
    <row r="71" spans="1:14" ht="27" customHeight="1" x14ac:dyDescent="0.25">
      <c r="A71" s="49" t="s">
        <v>81</v>
      </c>
      <c r="B71" s="49"/>
      <c r="C71" s="49"/>
      <c r="D71" s="49"/>
      <c r="E71" s="49"/>
    </row>
    <row r="72" spans="1:14" s="13" customFormat="1" ht="17.25" customHeight="1" x14ac:dyDescent="0.25">
      <c r="A72" s="47"/>
      <c r="B72" s="47"/>
      <c r="C72" s="47"/>
      <c r="D72" s="47"/>
      <c r="E72" s="47"/>
      <c r="F72" s="47"/>
      <c r="G72" s="47"/>
      <c r="H72" s="47"/>
      <c r="I72" s="47"/>
      <c r="J72" s="47"/>
      <c r="K72" s="14"/>
    </row>
    <row r="73" spans="1:14" s="13" customFormat="1" ht="18" x14ac:dyDescent="0.25">
      <c r="A73" s="12"/>
      <c r="B73" s="12"/>
      <c r="C73" s="36"/>
      <c r="D73" s="12"/>
      <c r="E73" s="12"/>
      <c r="F73" s="12"/>
      <c r="G73" s="12"/>
      <c r="H73" s="12"/>
      <c r="I73" s="12"/>
      <c r="J73" s="12"/>
      <c r="K73" s="14"/>
    </row>
    <row r="74" spans="1:14" s="13" customFormat="1" ht="49.5" customHeight="1" x14ac:dyDescent="0.25">
      <c r="A74" s="48" t="s">
        <v>82</v>
      </c>
      <c r="B74" s="48"/>
      <c r="C74" s="48"/>
      <c r="D74" s="48"/>
      <c r="E74" s="48"/>
      <c r="F74" s="48"/>
      <c r="G74" s="48"/>
      <c r="H74" s="48"/>
      <c r="I74" s="48"/>
      <c r="J74" s="48"/>
      <c r="K74" s="15"/>
    </row>
    <row r="76" spans="1:14" x14ac:dyDescent="0.25">
      <c r="B76" s="4"/>
      <c r="C76" s="37"/>
      <c r="D76" s="4"/>
      <c r="E76" s="8"/>
      <c r="F76" s="9"/>
      <c r="G76" s="4"/>
      <c r="H76" s="5"/>
      <c r="I76" s="5"/>
      <c r="J76" s="11"/>
      <c r="K76" s="5"/>
    </row>
    <row r="80" spans="1:14" x14ac:dyDescent="0.25">
      <c r="G80" s="4"/>
    </row>
  </sheetData>
  <sortState xmlns:xlrd2="http://schemas.microsoft.com/office/spreadsheetml/2017/richdata2" ref="B7:K68">
    <sortCondition ref="B7:B68"/>
  </sortState>
  <mergeCells count="18">
    <mergeCell ref="A2:J2"/>
    <mergeCell ref="H4:H5"/>
    <mergeCell ref="A72:J72"/>
    <mergeCell ref="A74:J74"/>
    <mergeCell ref="A71:E71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Pisarek</dc:creator>
  <cp:lastModifiedBy>Piotr Jasiński</cp:lastModifiedBy>
  <dcterms:created xsi:type="dcterms:W3CDTF">2023-11-29T14:55:31Z</dcterms:created>
  <dcterms:modified xsi:type="dcterms:W3CDTF">2025-07-25T12:35:14Z</dcterms:modified>
</cp:coreProperties>
</file>