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2"/>
  <workbookPr/>
  <mc:AlternateContent xmlns:mc="http://schemas.openxmlformats.org/markup-compatibility/2006">
    <mc:Choice Requires="x15">
      <x15ac:absPath xmlns:x15ac="http://schemas.microsoft.com/office/spreadsheetml/2010/11/ac" url="C:\Users\PiotrJ\Desktop\PAN\Ryby\"/>
    </mc:Choice>
  </mc:AlternateContent>
  <xr:revisionPtr revIDLastSave="12" documentId="11_0DF067EBC4E56E728B114676C5B444E0A6F04593" xr6:coauthVersionLast="47" xr6:coauthVersionMax="47" xr10:uidLastSave="{DD943485-706A-4FF4-85B0-9327EB1F8100}"/>
  <bookViews>
    <workbookView xWindow="0" yWindow="0" windowWidth="20490" windowHeight="7755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N8" i="1"/>
  <c r="N7" i="1"/>
  <c r="N39" i="1"/>
  <c r="N38" i="1"/>
  <c r="N37" i="1"/>
  <c r="N36" i="1"/>
  <c r="N34" i="1"/>
  <c r="N14" i="1" l="1"/>
  <c r="G42" i="1" l="1"/>
  <c r="N26" i="1"/>
  <c r="N25" i="1"/>
  <c r="N21" i="1"/>
  <c r="N20" i="1"/>
  <c r="N18" i="1"/>
  <c r="N17" i="1"/>
  <c r="N15" i="1"/>
  <c r="N13" i="1"/>
  <c r="N9" i="1"/>
  <c r="J42" i="1" l="1"/>
  <c r="I42" i="1"/>
</calcChain>
</file>

<file path=xl/sharedStrings.xml><?xml version="1.0" encoding="utf-8"?>
<sst xmlns="http://schemas.openxmlformats.org/spreadsheetml/2006/main" count="91" uniqueCount="58">
  <si>
    <t>FORMULARZ ASORTYMENTOWO-CENOWY</t>
  </si>
  <si>
    <t>przedmiotem zamówienia jest sukcesywna dostawa ryb mrożonych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</si>
  <si>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</si>
  <si>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</si>
  <si>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</si>
  <si>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</si>
  <si>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</si>
  <si>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</si>
  <si>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VAT [%]</t>
  </si>
  <si>
    <t>Kwota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</si>
  <si>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</si>
  <si>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</si>
  <si>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</si>
  <si>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</si>
  <si>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</si>
  <si>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</si>
  <si>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Dorada filet z/sk</t>
  </si>
  <si>
    <t>kg</t>
  </si>
  <si>
    <t>Dorada patroszona</t>
  </si>
  <si>
    <t>Dorsz atlantycki polędwica</t>
  </si>
  <si>
    <t>Dorsz atlanycki (Gadus Morhua) b/sk 16-32 oz</t>
  </si>
  <si>
    <t>Dorsz atlanycki (Gadus Morhua) z/sk 16-32 oz</t>
  </si>
  <si>
    <t>Dorsz czarny poledwica</t>
  </si>
  <si>
    <t>Dorsz czarny filet b/s 16-32 oz morski</t>
  </si>
  <si>
    <t>Halibut filet b/sk</t>
  </si>
  <si>
    <t>Halibut filet z/sk</t>
  </si>
  <si>
    <t>Halibut tusza J-cut bez ogona</t>
  </si>
  <si>
    <t>Karmazyn filet bez skóry</t>
  </si>
  <si>
    <t>Karmazyn filet ze skórą</t>
  </si>
  <si>
    <t>Karp filet z/s</t>
  </si>
  <si>
    <t>Karp patroszony</t>
  </si>
  <si>
    <t xml:space="preserve">Limanda żółtopłetwa filet                    </t>
  </si>
  <si>
    <t xml:space="preserve">kg </t>
  </si>
  <si>
    <t>Łosoś filet C Trym1,8-2,2 kg</t>
  </si>
  <si>
    <t>Łosoś filet D-Trym +1,0-1,4 kg</t>
  </si>
  <si>
    <t>Maślana filet bez skóry</t>
  </si>
  <si>
    <t>Mintaj filet 60-110g Rosja</t>
  </si>
  <si>
    <t>Mintaj filet b/s 110-170g Chiny</t>
  </si>
  <si>
    <t>Miruna Nowa Zelandia filet z/s 16 + oz</t>
  </si>
  <si>
    <t>Miruna Nowa Zelandia filet z/sk</t>
  </si>
  <si>
    <t>Miurna filet b/sk premium morska 175</t>
  </si>
  <si>
    <t>Miurna filet b/sk premium morska 340</t>
  </si>
  <si>
    <t>Morszczuk filet b/sk</t>
  </si>
  <si>
    <t>Okoń niliowy filet 300-500 b/sk</t>
  </si>
  <si>
    <t>Pstrąg łososiowy filet z/s 150-200g</t>
  </si>
  <si>
    <t>Pstrąg łososiowy filet z/sk</t>
  </si>
  <si>
    <t>Pstrąg patroszony 300-400g</t>
  </si>
  <si>
    <t>Sandacz filet 300-500 g z/s</t>
  </si>
  <si>
    <t>Sandacz Filet 500-800 + z/s</t>
  </si>
  <si>
    <t>Sola Limanda 7-9 oz</t>
  </si>
  <si>
    <t>Sum afrykański filet bez skóry</t>
  </si>
  <si>
    <t>Tilapia filet b/sk 200-250g</t>
  </si>
  <si>
    <t>Tilapia filet b/sk 90-140 g</t>
  </si>
  <si>
    <t>Razem:</t>
  </si>
  <si>
    <t>X</t>
  </si>
  <si>
    <t xml:space="preserve">*UWAGA:
- Wykonawca zobowiązany jest do wypełnienia kolumn nr 5-10 </t>
  </si>
  <si>
    <t>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</si>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</sst>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1"/>
      <color theme="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name val="Lora"/>
      <charset val="238"/>
    </font>
    <font>
      <i/>
      <sz val="10"/>
      <color rgb="FFFF0000"/>
      <name val="Lor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3"/>
  <sheetViews>
    <sheetView tabSelected="1" topLeftCell="A17" zoomScaleNormal="100" workbookViewId="0">
      <selection activeCell="A47" sqref="A47:J47"/>
    </sheetView>
  </sheetViews>
  <sheetFormatPr defaultRowHeight="15"/>
  <cols>
    <col min="1" max="1" width="4.140625" style="4" bestFit="1" customWidth="1"/>
    <col min="2" max="2" width="46.42578125" style="4" bestFit="1" customWidth="1"/>
    <col min="3" max="3" width="7" style="34" bestFit="1" customWidth="1"/>
    <col min="4" max="4" width="11.140625" style="4" bestFit="1" customWidth="1"/>
    <col min="5" max="5" width="10.7109375" style="7" customWidth="1"/>
    <col min="6" max="6" width="10.140625" style="8" customWidth="1"/>
    <col min="7" max="7" width="19.140625" style="4" bestFit="1" customWidth="1"/>
    <col min="8" max="8" width="15.85546875" bestFit="1" customWidth="1"/>
    <col min="9" max="9" width="16" bestFit="1" customWidth="1"/>
    <col min="10" max="10" width="19.85546875" style="11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54.7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</row>
    <row r="3" spans="1:26">
      <c r="A3" s="17"/>
      <c r="B3" s="17"/>
      <c r="C3" s="35"/>
      <c r="D3" s="17"/>
      <c r="E3" s="17"/>
      <c r="F3" s="17"/>
      <c r="G3" s="17"/>
      <c r="H3" s="17"/>
      <c r="I3" s="17"/>
      <c r="J3" s="17"/>
    </row>
    <row r="4" spans="1:26" ht="27.6" customHeight="1">
      <c r="A4" s="53" t="s">
        <v>2</v>
      </c>
      <c r="B4" s="54" t="s">
        <v>3</v>
      </c>
      <c r="C4" s="54" t="s">
        <v>4</v>
      </c>
      <c r="D4" s="54" t="s">
        <v>5</v>
      </c>
      <c r="E4" s="54" t="s">
        <v>6</v>
      </c>
      <c r="F4" s="54"/>
      <c r="G4" s="54" t="s">
        <v>7</v>
      </c>
      <c r="H4" s="62" t="s">
        <v>8</v>
      </c>
      <c r="I4" s="57" t="s">
        <v>9</v>
      </c>
      <c r="J4" s="57" t="s">
        <v>10</v>
      </c>
      <c r="L4" s="59" t="s">
        <v>11</v>
      </c>
      <c r="M4" s="56" t="s">
        <v>12</v>
      </c>
      <c r="N4" s="56" t="s">
        <v>13</v>
      </c>
    </row>
    <row r="5" spans="1:26">
      <c r="A5" s="53"/>
      <c r="B5" s="54"/>
      <c r="C5" s="54"/>
      <c r="D5" s="55"/>
      <c r="E5" s="31" t="s">
        <v>14</v>
      </c>
      <c r="F5" s="30" t="s">
        <v>15</v>
      </c>
      <c r="G5" s="54"/>
      <c r="H5" s="63"/>
      <c r="I5" s="58"/>
      <c r="J5" s="58"/>
      <c r="L5" s="59"/>
      <c r="M5" s="56"/>
      <c r="N5" s="56"/>
    </row>
    <row r="6" spans="1:26">
      <c r="A6" s="32">
        <v>1</v>
      </c>
      <c r="B6" s="32">
        <v>2</v>
      </c>
      <c r="C6" s="32">
        <v>3</v>
      </c>
      <c r="D6" s="33">
        <v>4</v>
      </c>
      <c r="E6" s="32">
        <v>5</v>
      </c>
      <c r="F6" s="32">
        <v>6</v>
      </c>
      <c r="G6" s="32">
        <v>7</v>
      </c>
      <c r="H6" s="33">
        <v>8</v>
      </c>
      <c r="I6" s="32">
        <v>9</v>
      </c>
      <c r="J6" s="32">
        <v>10</v>
      </c>
      <c r="L6" s="29"/>
      <c r="M6" s="28"/>
      <c r="N6" s="28"/>
    </row>
    <row r="7" spans="1:26" ht="15" customHeight="1">
      <c r="A7" s="45">
        <v>1</v>
      </c>
      <c r="B7" s="46" t="s">
        <v>16</v>
      </c>
      <c r="C7" s="41" t="s">
        <v>17</v>
      </c>
      <c r="D7" s="18">
        <v>20</v>
      </c>
      <c r="E7" s="43"/>
      <c r="F7" s="19"/>
      <c r="G7" s="20"/>
      <c r="H7" s="21"/>
      <c r="I7" s="19"/>
      <c r="J7" s="22"/>
      <c r="L7" s="1">
        <v>6</v>
      </c>
      <c r="M7" s="2">
        <v>75</v>
      </c>
      <c r="N7" s="2">
        <f>M7/9*12</f>
        <v>100</v>
      </c>
    </row>
    <row r="8" spans="1:26">
      <c r="A8" s="41">
        <v>2</v>
      </c>
      <c r="B8" s="46" t="s">
        <v>18</v>
      </c>
      <c r="C8" s="41" t="s">
        <v>17</v>
      </c>
      <c r="D8" s="18">
        <v>5</v>
      </c>
      <c r="E8" s="43"/>
      <c r="F8" s="19"/>
      <c r="G8" s="20"/>
      <c r="H8" s="21"/>
      <c r="I8" s="19"/>
      <c r="J8" s="22"/>
      <c r="L8" s="1">
        <v>3.5</v>
      </c>
      <c r="M8" s="2">
        <v>8</v>
      </c>
      <c r="N8" s="2">
        <f t="shared" ref="N8" si="0">M8/9*12</f>
        <v>10.666666666666666</v>
      </c>
    </row>
    <row r="9" spans="1:26">
      <c r="A9" s="41">
        <v>3</v>
      </c>
      <c r="B9" s="46" t="s">
        <v>19</v>
      </c>
      <c r="C9" s="41" t="s">
        <v>17</v>
      </c>
      <c r="D9" s="18">
        <v>50</v>
      </c>
      <c r="E9" s="43"/>
      <c r="F9" s="19"/>
      <c r="G9" s="20"/>
      <c r="H9" s="21"/>
      <c r="I9" s="19"/>
      <c r="J9" s="22"/>
      <c r="L9" s="1">
        <v>5</v>
      </c>
      <c r="M9" s="2">
        <v>18</v>
      </c>
      <c r="N9" s="2">
        <f t="shared" ref="N9:N26" si="1">M9/9*12</f>
        <v>24</v>
      </c>
    </row>
    <row r="10" spans="1:26">
      <c r="A10" s="45">
        <v>4</v>
      </c>
      <c r="B10" s="46" t="s">
        <v>20</v>
      </c>
      <c r="C10" s="41" t="s">
        <v>17</v>
      </c>
      <c r="D10" s="18">
        <v>50</v>
      </c>
      <c r="E10" s="43"/>
      <c r="F10" s="19"/>
      <c r="G10" s="20"/>
      <c r="H10" s="21"/>
      <c r="I10" s="19"/>
      <c r="J10" s="22"/>
      <c r="L10" s="3"/>
      <c r="M10" s="2"/>
      <c r="N10" s="2"/>
    </row>
    <row r="11" spans="1:26">
      <c r="A11" s="41">
        <v>5</v>
      </c>
      <c r="B11" s="46" t="s">
        <v>21</v>
      </c>
      <c r="C11" s="41" t="s">
        <v>17</v>
      </c>
      <c r="D11" s="18">
        <v>50</v>
      </c>
      <c r="E11" s="43"/>
      <c r="F11" s="19"/>
      <c r="G11" s="20"/>
      <c r="H11" s="21"/>
      <c r="I11" s="19"/>
      <c r="J11" s="22"/>
      <c r="L11" s="3">
        <v>1.6</v>
      </c>
      <c r="M11" s="2">
        <v>140</v>
      </c>
      <c r="N11" s="2">
        <f t="shared" ref="N11" si="2">M11/9*12</f>
        <v>186.66666666666666</v>
      </c>
    </row>
    <row r="12" spans="1:26">
      <c r="A12" s="41">
        <v>6</v>
      </c>
      <c r="B12" s="47" t="s">
        <v>22</v>
      </c>
      <c r="C12" s="41" t="s">
        <v>17</v>
      </c>
      <c r="D12" s="42">
        <v>50</v>
      </c>
      <c r="E12" s="43"/>
      <c r="F12" s="19"/>
      <c r="G12" s="20"/>
      <c r="H12" s="21"/>
      <c r="I12" s="19"/>
      <c r="J12" s="22"/>
      <c r="L12" s="39"/>
      <c r="M12" s="40"/>
      <c r="N12" s="40"/>
    </row>
    <row r="13" spans="1:26">
      <c r="A13" s="45">
        <v>7</v>
      </c>
      <c r="B13" s="46" t="s">
        <v>23</v>
      </c>
      <c r="C13" s="41" t="s">
        <v>17</v>
      </c>
      <c r="D13" s="18">
        <v>25</v>
      </c>
      <c r="E13" s="43"/>
      <c r="F13" s="19"/>
      <c r="G13" s="20"/>
      <c r="H13" s="21"/>
      <c r="I13" s="19"/>
      <c r="J13" s="22"/>
      <c r="L13" s="1">
        <v>1.6</v>
      </c>
      <c r="M13" s="2">
        <v>140</v>
      </c>
      <c r="N13" s="2">
        <f t="shared" si="1"/>
        <v>186.66666666666666</v>
      </c>
    </row>
    <row r="14" spans="1:26">
      <c r="A14" s="41">
        <v>8</v>
      </c>
      <c r="B14" s="46" t="s">
        <v>24</v>
      </c>
      <c r="C14" s="41" t="s">
        <v>17</v>
      </c>
      <c r="D14" s="18">
        <v>5</v>
      </c>
      <c r="E14" s="43"/>
      <c r="F14" s="19"/>
      <c r="G14" s="20"/>
      <c r="H14" s="21"/>
      <c r="I14" s="19"/>
      <c r="J14" s="22"/>
      <c r="L14" s="3">
        <v>10</v>
      </c>
      <c r="M14" s="2">
        <v>3</v>
      </c>
      <c r="N14" s="2">
        <f t="shared" ref="N14" si="3">M14/9*12</f>
        <v>4</v>
      </c>
    </row>
    <row r="15" spans="1:26">
      <c r="A15" s="41">
        <v>9</v>
      </c>
      <c r="B15" s="46" t="s">
        <v>25</v>
      </c>
      <c r="C15" s="41" t="s">
        <v>17</v>
      </c>
      <c r="D15" s="18">
        <v>5</v>
      </c>
      <c r="E15" s="43"/>
      <c r="F15" s="19"/>
      <c r="G15" s="20"/>
      <c r="H15" s="21"/>
      <c r="I15" s="19"/>
      <c r="J15" s="22"/>
      <c r="L15" s="1">
        <v>2</v>
      </c>
      <c r="M15" s="2">
        <v>315</v>
      </c>
      <c r="N15" s="2">
        <f t="shared" si="1"/>
        <v>420</v>
      </c>
    </row>
    <row r="16" spans="1:26" ht="14.25" customHeight="1">
      <c r="A16" s="45">
        <v>10</v>
      </c>
      <c r="B16" s="46" t="s">
        <v>26</v>
      </c>
      <c r="C16" s="41" t="s">
        <v>17</v>
      </c>
      <c r="D16" s="18">
        <v>5</v>
      </c>
      <c r="E16" s="43"/>
      <c r="F16" s="19"/>
      <c r="G16" s="20"/>
      <c r="H16" s="21"/>
      <c r="I16" s="19"/>
      <c r="J16" s="22"/>
      <c r="L16" s="1"/>
      <c r="M16" s="2"/>
      <c r="N16" s="2"/>
    </row>
    <row r="17" spans="1:14">
      <c r="A17" s="41">
        <v>11</v>
      </c>
      <c r="B17" s="46" t="s">
        <v>27</v>
      </c>
      <c r="C17" s="41" t="s">
        <v>17</v>
      </c>
      <c r="D17" s="18">
        <v>25</v>
      </c>
      <c r="E17" s="43"/>
      <c r="F17" s="19"/>
      <c r="G17" s="20"/>
      <c r="H17" s="21"/>
      <c r="I17" s="19"/>
      <c r="J17" s="22"/>
      <c r="L17" s="1">
        <v>2</v>
      </c>
      <c r="M17" s="2">
        <v>455</v>
      </c>
      <c r="N17" s="2">
        <f t="shared" si="1"/>
        <v>606.66666666666674</v>
      </c>
    </row>
    <row r="18" spans="1:14">
      <c r="A18" s="41">
        <v>12</v>
      </c>
      <c r="B18" s="46" t="s">
        <v>28</v>
      </c>
      <c r="C18" s="41" t="s">
        <v>17</v>
      </c>
      <c r="D18" s="18">
        <v>15</v>
      </c>
      <c r="E18" s="43"/>
      <c r="F18" s="19"/>
      <c r="G18" s="20"/>
      <c r="H18" s="21"/>
      <c r="I18" s="19"/>
      <c r="J18" s="22"/>
      <c r="L18" s="1">
        <v>8</v>
      </c>
      <c r="M18" s="2">
        <v>5</v>
      </c>
      <c r="N18" s="2">
        <f t="shared" si="1"/>
        <v>6.666666666666667</v>
      </c>
    </row>
    <row r="19" spans="1:14">
      <c r="A19" s="45">
        <v>13</v>
      </c>
      <c r="B19" s="46" t="s">
        <v>29</v>
      </c>
      <c r="C19" s="41" t="s">
        <v>17</v>
      </c>
      <c r="D19" s="18">
        <v>50</v>
      </c>
      <c r="E19" s="43"/>
      <c r="F19" s="19"/>
      <c r="G19" s="20"/>
      <c r="H19" s="21"/>
      <c r="I19" s="19"/>
      <c r="J19" s="22"/>
      <c r="L19" s="1"/>
      <c r="M19" s="2"/>
      <c r="N19" s="2"/>
    </row>
    <row r="20" spans="1:14">
      <c r="A20" s="41">
        <v>14</v>
      </c>
      <c r="B20" s="46" t="s">
        <v>30</v>
      </c>
      <c r="C20" s="41" t="s">
        <v>17</v>
      </c>
      <c r="D20" s="18">
        <v>30</v>
      </c>
      <c r="E20" s="43"/>
      <c r="F20" s="19"/>
      <c r="G20" s="20"/>
      <c r="H20" s="21"/>
      <c r="I20" s="19"/>
      <c r="J20" s="22"/>
      <c r="L20" s="1">
        <v>6</v>
      </c>
      <c r="M20" s="2">
        <v>44</v>
      </c>
      <c r="N20" s="2">
        <f t="shared" si="1"/>
        <v>58.666666666666671</v>
      </c>
    </row>
    <row r="21" spans="1:14">
      <c r="A21" s="41">
        <v>15</v>
      </c>
      <c r="B21" s="47" t="s">
        <v>31</v>
      </c>
      <c r="C21" s="41" t="s">
        <v>32</v>
      </c>
      <c r="D21" s="18">
        <v>20</v>
      </c>
      <c r="E21" s="43"/>
      <c r="F21" s="19"/>
      <c r="G21" s="20"/>
      <c r="H21" s="21"/>
      <c r="I21" s="19"/>
      <c r="J21" s="22"/>
      <c r="L21" s="1">
        <v>2</v>
      </c>
      <c r="M21" s="2">
        <v>280</v>
      </c>
      <c r="N21" s="2">
        <f t="shared" si="1"/>
        <v>373.33333333333331</v>
      </c>
    </row>
    <row r="22" spans="1:14">
      <c r="A22" s="45">
        <v>16</v>
      </c>
      <c r="B22" s="46" t="s">
        <v>33</v>
      </c>
      <c r="C22" s="41" t="s">
        <v>17</v>
      </c>
      <c r="D22" s="18">
        <v>50</v>
      </c>
      <c r="E22" s="43"/>
      <c r="F22" s="19"/>
      <c r="G22" s="20"/>
      <c r="H22" s="21"/>
      <c r="I22" s="19"/>
      <c r="J22" s="22"/>
      <c r="L22" s="1"/>
      <c r="M22" s="2"/>
      <c r="N22" s="2"/>
    </row>
    <row r="23" spans="1:14">
      <c r="A23" s="41">
        <v>17</v>
      </c>
      <c r="B23" s="46" t="s">
        <v>34</v>
      </c>
      <c r="C23" s="41" t="s">
        <v>17</v>
      </c>
      <c r="D23" s="18">
        <v>350</v>
      </c>
      <c r="E23" s="43"/>
      <c r="F23" s="19"/>
      <c r="G23" s="20"/>
      <c r="H23" s="21"/>
      <c r="I23" s="19"/>
      <c r="J23" s="22"/>
      <c r="L23" s="1"/>
      <c r="M23" s="2"/>
      <c r="N23" s="2"/>
    </row>
    <row r="24" spans="1:14">
      <c r="A24" s="41">
        <v>18</v>
      </c>
      <c r="B24" s="46" t="s">
        <v>35</v>
      </c>
      <c r="C24" s="41" t="s">
        <v>17</v>
      </c>
      <c r="D24" s="18">
        <v>5</v>
      </c>
      <c r="E24" s="43"/>
      <c r="F24" s="19"/>
      <c r="G24" s="20"/>
      <c r="H24" s="21"/>
      <c r="I24" s="19"/>
      <c r="J24" s="22"/>
      <c r="L24" s="1"/>
      <c r="M24" s="2"/>
      <c r="N24" s="2"/>
    </row>
    <row r="25" spans="1:14">
      <c r="A25" s="45">
        <v>19</v>
      </c>
      <c r="B25" s="47" t="s">
        <v>36</v>
      </c>
      <c r="C25" s="41" t="s">
        <v>17</v>
      </c>
      <c r="D25" s="18">
        <v>5</v>
      </c>
      <c r="E25" s="43"/>
      <c r="F25" s="19"/>
      <c r="G25" s="20"/>
      <c r="H25" s="21"/>
      <c r="I25" s="19"/>
      <c r="J25" s="22"/>
      <c r="L25" s="1">
        <v>10</v>
      </c>
      <c r="M25" s="2">
        <v>280</v>
      </c>
      <c r="N25" s="2">
        <f t="shared" si="1"/>
        <v>373.33333333333331</v>
      </c>
    </row>
    <row r="26" spans="1:14">
      <c r="A26" s="41">
        <v>20</v>
      </c>
      <c r="B26" s="46" t="s">
        <v>37</v>
      </c>
      <c r="C26" s="41" t="s">
        <v>17</v>
      </c>
      <c r="D26" s="18">
        <v>5</v>
      </c>
      <c r="E26" s="43"/>
      <c r="F26" s="19"/>
      <c r="G26" s="20"/>
      <c r="H26" s="21"/>
      <c r="I26" s="19"/>
      <c r="J26" s="22"/>
      <c r="L26" s="1">
        <v>3</v>
      </c>
      <c r="M26" s="2">
        <v>5.5</v>
      </c>
      <c r="N26" s="2">
        <f t="shared" si="1"/>
        <v>7.3333333333333339</v>
      </c>
    </row>
    <row r="27" spans="1:14">
      <c r="A27" s="41">
        <v>21</v>
      </c>
      <c r="B27" s="47" t="s">
        <v>38</v>
      </c>
      <c r="C27" s="41" t="s">
        <v>17</v>
      </c>
      <c r="D27" s="18">
        <v>5</v>
      </c>
      <c r="E27" s="43"/>
      <c r="F27" s="19"/>
      <c r="G27" s="20"/>
      <c r="H27" s="21"/>
      <c r="I27" s="19"/>
      <c r="J27" s="22"/>
      <c r="L27" s="1"/>
      <c r="M27" s="2"/>
      <c r="N27" s="2"/>
    </row>
    <row r="28" spans="1:14">
      <c r="A28" s="45">
        <v>22</v>
      </c>
      <c r="B28" s="47" t="s">
        <v>39</v>
      </c>
      <c r="C28" s="41" t="s">
        <v>17</v>
      </c>
      <c r="D28" s="18">
        <v>5</v>
      </c>
      <c r="E28" s="43"/>
      <c r="F28" s="19"/>
      <c r="G28" s="20"/>
      <c r="H28" s="21"/>
      <c r="I28" s="19"/>
      <c r="J28" s="22"/>
      <c r="L28" s="1"/>
      <c r="M28" s="2"/>
      <c r="N28" s="2"/>
    </row>
    <row r="29" spans="1:14">
      <c r="A29" s="41">
        <v>23</v>
      </c>
      <c r="B29" s="46" t="s">
        <v>40</v>
      </c>
      <c r="C29" s="41" t="s">
        <v>17</v>
      </c>
      <c r="D29" s="18">
        <v>50</v>
      </c>
      <c r="E29" s="43"/>
      <c r="F29" s="19"/>
      <c r="G29" s="20"/>
      <c r="H29" s="21"/>
      <c r="I29" s="19"/>
      <c r="J29" s="22"/>
      <c r="L29" s="1"/>
      <c r="M29" s="2"/>
      <c r="N29" s="2"/>
    </row>
    <row r="30" spans="1:14">
      <c r="A30" s="41">
        <v>24</v>
      </c>
      <c r="B30" s="46" t="s">
        <v>41</v>
      </c>
      <c r="C30" s="41" t="s">
        <v>17</v>
      </c>
      <c r="D30" s="18">
        <v>100</v>
      </c>
      <c r="E30" s="43"/>
      <c r="F30" s="19"/>
      <c r="G30" s="20"/>
      <c r="H30" s="21"/>
      <c r="I30" s="19"/>
      <c r="J30" s="22"/>
      <c r="L30" s="1"/>
      <c r="M30" s="2"/>
      <c r="N30" s="2"/>
    </row>
    <row r="31" spans="1:14">
      <c r="A31" s="45">
        <v>25</v>
      </c>
      <c r="B31" s="46" t="s">
        <v>42</v>
      </c>
      <c r="C31" s="41" t="s">
        <v>17</v>
      </c>
      <c r="D31" s="18">
        <v>30</v>
      </c>
      <c r="E31" s="43"/>
      <c r="F31" s="19"/>
      <c r="G31" s="20"/>
      <c r="H31" s="21"/>
      <c r="I31" s="19"/>
      <c r="J31" s="22"/>
      <c r="L31" s="1"/>
      <c r="M31" s="2"/>
      <c r="N31" s="2"/>
    </row>
    <row r="32" spans="1:14">
      <c r="A32" s="41">
        <v>26</v>
      </c>
      <c r="B32" s="46" t="s">
        <v>43</v>
      </c>
      <c r="C32" s="41" t="s">
        <v>17</v>
      </c>
      <c r="D32" s="18">
        <v>50</v>
      </c>
      <c r="E32" s="43"/>
      <c r="F32" s="19"/>
      <c r="G32" s="20"/>
      <c r="H32" s="21"/>
      <c r="I32" s="19"/>
      <c r="J32" s="22"/>
      <c r="L32" s="1"/>
      <c r="M32" s="2"/>
      <c r="N32" s="2"/>
    </row>
    <row r="33" spans="1:14">
      <c r="A33" s="41">
        <v>27</v>
      </c>
      <c r="B33" s="46" t="s">
        <v>44</v>
      </c>
      <c r="C33" s="41" t="s">
        <v>17</v>
      </c>
      <c r="D33" s="18">
        <v>30</v>
      </c>
      <c r="E33" s="43"/>
      <c r="F33" s="19"/>
      <c r="G33" s="20"/>
      <c r="H33" s="21"/>
      <c r="I33" s="19"/>
      <c r="J33" s="22"/>
      <c r="L33" s="1"/>
      <c r="M33" s="2"/>
      <c r="N33" s="2"/>
    </row>
    <row r="34" spans="1:14">
      <c r="A34" s="45">
        <v>28</v>
      </c>
      <c r="B34" s="46" t="s">
        <v>45</v>
      </c>
      <c r="C34" s="41" t="s">
        <v>17</v>
      </c>
      <c r="D34" s="18">
        <v>30</v>
      </c>
      <c r="E34" s="43"/>
      <c r="F34" s="19"/>
      <c r="G34" s="20"/>
      <c r="H34" s="21"/>
      <c r="I34" s="19"/>
      <c r="J34" s="22"/>
      <c r="L34" s="1">
        <v>3.5</v>
      </c>
      <c r="M34" s="2">
        <v>8</v>
      </c>
      <c r="N34" s="2">
        <f t="shared" ref="N34" si="4">M34/9*12</f>
        <v>10.666666666666666</v>
      </c>
    </row>
    <row r="35" spans="1:14">
      <c r="A35" s="41">
        <v>29</v>
      </c>
      <c r="B35" s="46" t="s">
        <v>46</v>
      </c>
      <c r="C35" s="41" t="s">
        <v>17</v>
      </c>
      <c r="D35" s="18">
        <v>25</v>
      </c>
      <c r="E35" s="43"/>
      <c r="F35" s="19"/>
      <c r="G35" s="20"/>
      <c r="H35" s="21"/>
      <c r="I35" s="19"/>
      <c r="J35" s="22"/>
      <c r="L35" s="1"/>
      <c r="M35" s="2"/>
      <c r="N35" s="2"/>
    </row>
    <row r="36" spans="1:14" ht="15.75" customHeight="1">
      <c r="A36" s="41">
        <v>30</v>
      </c>
      <c r="B36" s="46" t="s">
        <v>47</v>
      </c>
      <c r="C36" s="44" t="s">
        <v>17</v>
      </c>
      <c r="D36" s="18">
        <v>70</v>
      </c>
      <c r="E36" s="43"/>
      <c r="F36" s="19"/>
      <c r="G36" s="20"/>
      <c r="H36" s="21"/>
      <c r="I36" s="19"/>
      <c r="J36" s="22"/>
      <c r="L36" s="1">
        <v>15</v>
      </c>
      <c r="M36" s="2">
        <v>490</v>
      </c>
      <c r="N36" s="2">
        <f t="shared" ref="N36:N39" si="5">M36/9*12</f>
        <v>653.33333333333326</v>
      </c>
    </row>
    <row r="37" spans="1:14" ht="15.75" customHeight="1">
      <c r="A37" s="45">
        <v>31</v>
      </c>
      <c r="B37" s="46" t="s">
        <v>48</v>
      </c>
      <c r="C37" s="44" t="s">
        <v>17</v>
      </c>
      <c r="D37" s="18">
        <v>10</v>
      </c>
      <c r="E37" s="43"/>
      <c r="F37" s="19"/>
      <c r="G37" s="20"/>
      <c r="H37" s="21"/>
      <c r="I37" s="19"/>
      <c r="J37" s="22"/>
      <c r="L37" s="1">
        <v>30</v>
      </c>
      <c r="M37" s="2"/>
      <c r="N37" s="2">
        <f t="shared" si="5"/>
        <v>0</v>
      </c>
    </row>
    <row r="38" spans="1:14" ht="15.75" customHeight="1">
      <c r="A38" s="41">
        <v>32</v>
      </c>
      <c r="B38" s="46" t="s">
        <v>49</v>
      </c>
      <c r="C38" s="44" t="s">
        <v>17</v>
      </c>
      <c r="D38" s="18">
        <v>20</v>
      </c>
      <c r="E38" s="43"/>
      <c r="F38" s="19"/>
      <c r="G38" s="20"/>
      <c r="H38" s="21"/>
      <c r="I38" s="19"/>
      <c r="J38" s="22"/>
      <c r="L38" s="1">
        <v>2</v>
      </c>
      <c r="M38" s="2">
        <v>58</v>
      </c>
      <c r="N38" s="2">
        <f t="shared" si="5"/>
        <v>77.333333333333343</v>
      </c>
    </row>
    <row r="39" spans="1:14" ht="15.75" customHeight="1">
      <c r="A39" s="41">
        <v>33</v>
      </c>
      <c r="B39" s="46" t="s">
        <v>50</v>
      </c>
      <c r="C39" s="44" t="s">
        <v>17</v>
      </c>
      <c r="D39" s="18">
        <v>5</v>
      </c>
      <c r="E39" s="43"/>
      <c r="F39" s="19"/>
      <c r="G39" s="20"/>
      <c r="H39" s="21"/>
      <c r="I39" s="19"/>
      <c r="J39" s="22"/>
      <c r="L39" s="1">
        <v>3</v>
      </c>
      <c r="M39" s="2"/>
      <c r="N39" s="2">
        <f t="shared" si="5"/>
        <v>0</v>
      </c>
    </row>
    <row r="40" spans="1:14">
      <c r="A40" s="45">
        <v>34</v>
      </c>
      <c r="B40" s="46" t="s">
        <v>51</v>
      </c>
      <c r="C40" s="41" t="s">
        <v>17</v>
      </c>
      <c r="D40" s="18">
        <v>10</v>
      </c>
      <c r="E40" s="43"/>
      <c r="F40" s="19"/>
      <c r="G40" s="20"/>
      <c r="H40" s="21"/>
      <c r="I40" s="19"/>
      <c r="J40" s="22"/>
      <c r="L40" s="1"/>
      <c r="M40" s="2"/>
      <c r="N40" s="2"/>
    </row>
    <row r="41" spans="1:14">
      <c r="A41" s="41">
        <v>35</v>
      </c>
      <c r="B41" s="46" t="s">
        <v>52</v>
      </c>
      <c r="C41" s="41" t="s">
        <v>17</v>
      </c>
      <c r="D41" s="18">
        <v>10</v>
      </c>
      <c r="E41" s="43"/>
      <c r="F41" s="19"/>
      <c r="G41" s="20"/>
      <c r="H41" s="21"/>
      <c r="I41" s="19"/>
      <c r="J41" s="22"/>
      <c r="L41" s="1"/>
      <c r="M41" s="2"/>
      <c r="N41" s="2"/>
    </row>
    <row r="42" spans="1:14">
      <c r="A42" s="23"/>
      <c r="B42" s="23"/>
      <c r="C42" s="36"/>
      <c r="D42" s="23"/>
      <c r="E42" s="24"/>
      <c r="F42" s="25" t="s">
        <v>53</v>
      </c>
      <c r="G42" s="26">
        <f>SUM(G9:G41)</f>
        <v>0</v>
      </c>
      <c r="H42" s="18" t="s">
        <v>54</v>
      </c>
      <c r="I42" s="27">
        <f>SUM(I9:I41)</f>
        <v>0</v>
      </c>
      <c r="J42" s="27">
        <f>SUM(J9:J41)</f>
        <v>0</v>
      </c>
    </row>
    <row r="44" spans="1:14" ht="27" customHeight="1">
      <c r="A44" s="51" t="s">
        <v>55</v>
      </c>
      <c r="B44" s="51"/>
      <c r="C44" s="51"/>
      <c r="D44" s="51"/>
      <c r="E44" s="51"/>
    </row>
    <row r="45" spans="1:14" s="14" customFormat="1" ht="17.25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15"/>
    </row>
    <row r="46" spans="1:14" s="14" customFormat="1" ht="18">
      <c r="A46" s="13"/>
      <c r="B46" s="13"/>
      <c r="C46" s="37"/>
      <c r="D46" s="13"/>
      <c r="E46" s="64" t="s">
        <v>56</v>
      </c>
      <c r="F46" s="64"/>
      <c r="G46" s="64"/>
      <c r="H46" s="13"/>
      <c r="I46" s="13"/>
      <c r="J46" s="13"/>
      <c r="K46" s="15"/>
    </row>
    <row r="47" spans="1:14" s="14" customFormat="1" ht="49.5" customHeight="1">
      <c r="A47" s="49" t="s">
        <v>57</v>
      </c>
      <c r="B47" s="50"/>
      <c r="C47" s="50"/>
      <c r="D47" s="50"/>
      <c r="E47" s="50"/>
      <c r="F47" s="50"/>
      <c r="G47" s="50"/>
      <c r="H47" s="50"/>
      <c r="I47" s="50"/>
      <c r="J47" s="50"/>
      <c r="K47" s="16"/>
    </row>
    <row r="49" spans="2:11">
      <c r="B49" s="5"/>
      <c r="C49" s="38"/>
      <c r="D49" s="5"/>
      <c r="E49" s="9"/>
      <c r="F49" s="10"/>
      <c r="G49" s="5"/>
      <c r="H49" s="6"/>
      <c r="I49" s="6"/>
      <c r="J49" s="12"/>
      <c r="K49" s="6"/>
    </row>
    <row r="53" spans="2:11">
      <c r="G53" s="5"/>
    </row>
  </sheetData>
  <sortState xmlns:xlrd2="http://schemas.microsoft.com/office/spreadsheetml/2017/richdata2" ref="B9:J41">
    <sortCondition ref="B9:B41"/>
  </sortState>
  <mergeCells count="19">
    <mergeCell ref="A2:J2"/>
    <mergeCell ref="H4:H5"/>
    <mergeCell ref="E46:G46"/>
    <mergeCell ref="A45:J45"/>
    <mergeCell ref="A47:J47"/>
    <mergeCell ref="A44:E44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Piotr Jasiński</cp:lastModifiedBy>
  <cp:revision/>
  <dcterms:created xsi:type="dcterms:W3CDTF">2023-11-29T14:55:31Z</dcterms:created>
  <dcterms:modified xsi:type="dcterms:W3CDTF">2025-07-25T08:08:35Z</dcterms:modified>
  <cp:category/>
  <cp:contentStatus/>
</cp:coreProperties>
</file>