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defaultThemeVersion="124226"/>
  <bookViews>
    <workbookView xWindow="-120" yWindow="-120" windowWidth="20730" windowHeight="11760" tabRatio="601"/>
  </bookViews>
  <sheets>
    <sheet name="Arkusz1" sheetId="104" r:id="rId1"/>
    <sheet name="1_PAN_Poppielno" sheetId="105" r:id="rId2"/>
    <sheet name="2_PAN_Baranowo" sheetId="106" r:id="rId3"/>
    <sheet name="3_PAN_Góra" sheetId="21" r:id="rId4"/>
    <sheet name="4_PAN_Jabłonna" sheetId="23" r:id="rId5"/>
    <sheet name="5_PAN_Oddzial_w_Gdansku" sheetId="108" r:id="rId6"/>
    <sheet name="6_PAN_Oddzial_w_Krakowie" sheetId="107" r:id="rId7"/>
    <sheet name="7_PAN_Wroclaw_Lelewela" sheetId="101" r:id="rId8"/>
    <sheet name="8_PAN_Poznan" sheetId="102" r:id="rId9"/>
    <sheet name="9_PAN_Warszawa Bartycka" sheetId="103" r:id="rId10"/>
    <sheet name="PAN_Stacja_Naukowa_w_Wiedniu" sheetId="13" state="hidden" r:id="rId11"/>
    <sheet name="PAN_Kazuń" sheetId="22" state="hidden" r:id="rId12"/>
    <sheet name="Wrocławska_Drukarnia" sheetId="7" state="hidden" r:id="rId13"/>
    <sheet name="PAN Łodz_Tylna" sheetId="27" state="hidden" r:id="rId14"/>
    <sheet name="DPT_Zakopane" sheetId="24" state="hidden" r:id="rId15"/>
    <sheet name="PAN_Oddział_w_Łodzi" sheetId="4" state="hidden" r:id="rId16"/>
    <sheet name="PAN_Szczyrzyc" sheetId="71" state="hidden" r:id="rId17"/>
  </sheets>
  <definedNames>
    <definedName name="_xlnm._FilterDatabase" localSheetId="1" hidden="1">'1_PAN_Poppielno'!$A$7:$DV$26</definedName>
    <definedName name="_xlnm._FilterDatabase" localSheetId="2" hidden="1">'2_PAN_Baranowo'!$A$7:$BC$46</definedName>
    <definedName name="_xlnm._FilterDatabase" localSheetId="4" hidden="1">'4_PAN_Jabłonna'!$A$6:$CX$27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104"/>
  <c r="E23"/>
  <c r="G23"/>
  <c r="H23"/>
  <c r="I23"/>
  <c r="J23"/>
  <c r="K23"/>
  <c r="L23"/>
  <c r="M23"/>
  <c r="N23"/>
  <c r="D23"/>
  <c r="B10" i="101" l="1"/>
  <c r="B9"/>
  <c r="B8"/>
</calcChain>
</file>

<file path=xl/comments1.xml><?xml version="1.0" encoding="utf-8"?>
<comments xmlns="http://schemas.openxmlformats.org/spreadsheetml/2006/main">
  <authors>
    <author>Worwa Elżbieta</author>
  </authors>
  <commentList>
    <comment ref="G12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  <comment ref="N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  <comment ref="O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  <comment ref="P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  <comment ref="Q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  <comment ref="R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  <comment ref="S15" authorId="0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był przegląd 11.02.2022 r.</t>
        </r>
      </text>
    </comment>
  </commentList>
</comments>
</file>

<file path=xl/comments2.xml><?xml version="1.0" encoding="utf-8"?>
<comments xmlns="http://schemas.openxmlformats.org/spreadsheetml/2006/main">
  <authors>
    <author>Ela</author>
    <author>Barbara</author>
    <author>Sosnowska Joanna</author>
  </authors>
  <commentList>
    <comment ref="C9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10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na stanie PAN lokal 22/3</t>
        </r>
      </text>
    </comment>
    <comment ref="F10" authorId="1">
      <text>
        <r>
          <rPr>
            <b/>
            <sz val="9"/>
            <color indexed="81"/>
            <rFont val="Tahoma"/>
            <family val="2"/>
            <charset val="238"/>
          </rPr>
          <t>Barbara:na stanie P AN lokal 22/3</t>
        </r>
      </text>
    </comment>
    <comment ref="C11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sześć lokali w tym jeden pustostan 23/5</t>
        </r>
      </text>
    </comment>
    <comment ref="O11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LOKAL 23/6 BRAK BUTLI GAZOWEJ </t>
        </r>
      </text>
    </comment>
    <comment ref="C12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13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4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D15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D16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F16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rozbieżnośc w nr budynku w bazie u Asi Sosnowskiej jest nr 15 </t>
        </r>
      </text>
    </comment>
    <comment ref="C17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24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25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C26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C30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34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</t>
        </r>
      </text>
    </comment>
    <comment ref="O34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POZOSTAŁ LOKAL2/2 ZBUTLĄ</t>
        </r>
      </text>
    </comment>
    <comment ref="C35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</t>
        </r>
      </text>
    </comment>
    <comment ref="O35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POZOSTAŁ LOKAL 3/2 Z BUTLĄ</t>
        </r>
      </text>
    </comment>
    <comment ref="C36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</t>
        </r>
      </text>
    </comment>
    <comment ref="O36" authorId="1">
      <text>
        <r>
          <rPr>
            <b/>
            <sz val="9"/>
            <color indexed="81"/>
            <rFont val="Tahoma"/>
            <family val="2"/>
            <charset val="238"/>
          </rPr>
          <t>Barbara:POZOSTAŁ LOKAL6/2 Z BUTLĄ</t>
        </r>
      </text>
    </comment>
    <comment ref="C40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41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42" authorId="1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D43" authorId="2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4" authorId="2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5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>
  <authors>
    <author>Ryszard Soszyński</author>
    <author>Worwa Elżbieta</author>
  </authors>
  <commentList>
    <comment ref="D17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18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19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0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1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2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3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4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5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6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7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8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29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0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1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2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3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4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D35" authorId="0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 - wg e-maila z DNW z dn. 25.09.2018 (M.Konopacki) - budynek wymaga naszego przeglądu</t>
        </r>
      </text>
    </comment>
    <comment ref="D37" authorId="1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budynek dodany przez DNW e-mail z dn. 25.09.2018 r (M.Konopacki)</t>
        </r>
      </text>
    </comment>
  </commentList>
</comments>
</file>

<file path=xl/comments4.xml><?xml version="1.0" encoding="utf-8"?>
<comments xmlns="http://schemas.openxmlformats.org/spreadsheetml/2006/main">
  <authors>
    <author>Ela</author>
  </authors>
  <commentList>
    <comment ref="G8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H8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I8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J8" authorId="0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</commentList>
</comments>
</file>

<file path=xl/sharedStrings.xml><?xml version="1.0" encoding="utf-8"?>
<sst xmlns="http://schemas.openxmlformats.org/spreadsheetml/2006/main" count="2873" uniqueCount="493">
  <si>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</si>
  <si>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</si>
  <si>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</si>
  <si>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</si>
  <si>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</si>
  <si>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</si>
  <si>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</si>
  <si>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</si>
  <si>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</si>
  <si>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</si>
  <si>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</si>
  <si>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</si>
  <si>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</si>
  <si>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</si>
  <si>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</si>
  <si>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</si>
  <si>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</si>
  <si>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</si>
  <si>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</si>
  <si>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</si>
  <si>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</si>
  <si>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</si>
  <si>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</si>
  <si>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</si>
  <si>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</si>
  <si>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</si>
  <si>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</si>
  <si>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</si>
  <si>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</si>
  <si>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</si>
  <si>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</si>
  <si>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</si>
  <si>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</si>
  <si>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</si>
  <si>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</si>
  <si>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</si>
  <si>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</si>
  <si>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</si>
  <si>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</si>
  <si>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</si>
  <si>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</si>
  <si>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</si>
  <si>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</si>
  <si>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</si>
  <si>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</si>
  <si>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</si>
  <si>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</si>
  <si>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nie dotyczy</t>
  </si>
  <si>
    <t>Tuczarnia</t>
  </si>
  <si>
    <t>102/2</t>
  </si>
  <si>
    <t>Góra</t>
  </si>
  <si>
    <t>3 Góra PAN, gm. Wieliszew</t>
  </si>
  <si>
    <t>11.07.2011</t>
  </si>
  <si>
    <t>Tuczarnia trzody chlewnej</t>
  </si>
  <si>
    <t>brak</t>
  </si>
  <si>
    <t>Wychowalnia prosiąt</t>
  </si>
  <si>
    <t>Paszarnia cieląt</t>
  </si>
  <si>
    <t>Izolatka macior</t>
  </si>
  <si>
    <t>Hala wychowu prosiąt</t>
  </si>
  <si>
    <t>Wiata na kombajn</t>
  </si>
  <si>
    <t>108/15</t>
  </si>
  <si>
    <t>budynek gospodarczy</t>
  </si>
  <si>
    <t>obora jałownik</t>
  </si>
  <si>
    <t>kuźnia i stelmiarnia</t>
  </si>
  <si>
    <t>magazyn nawozów sztucznych</t>
  </si>
  <si>
    <t>wiata materiałów budowlanych</t>
  </si>
  <si>
    <t>wiata narzędziowa</t>
  </si>
  <si>
    <t>wiata narzędziowa i garaże</t>
  </si>
  <si>
    <t>warsztat i garaże</t>
  </si>
  <si>
    <t>magazyn zbożowy</t>
  </si>
  <si>
    <t>garaż</t>
  </si>
  <si>
    <t xml:space="preserve">kotłownia fermy bydła </t>
  </si>
  <si>
    <t>94/12</t>
  </si>
  <si>
    <t xml:space="preserve">garaże </t>
  </si>
  <si>
    <t>budynek inseminacji</t>
  </si>
  <si>
    <t>wiata stalowa</t>
  </si>
  <si>
    <t>101/1</t>
  </si>
  <si>
    <t>jałownik nr 4</t>
  </si>
  <si>
    <t>obora wybiegi</t>
  </si>
  <si>
    <t>101/1, 102/1</t>
  </si>
  <si>
    <t>Kurnik "Puko"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</si>
  <si>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</si>
  <si>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</si>
  <si>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</si>
  <si>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</si>
  <si>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</si>
  <si>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</si>
  <si>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</si>
  <si>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</si>
  <si>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</si>
  <si>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</si>
  <si>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</si>
  <si>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</si>
  <si>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</si>
  <si>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</si>
  <si>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</si>
  <si>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</si>
  <si>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</si>
  <si>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</si>
  <si>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</si>
  <si>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</si>
  <si>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</si>
  <si>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</si>
  <si>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</si>
  <si>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</si>
  <si>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</si>
  <si>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</si>
  <si>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</si>
  <si>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</si>
  <si>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</si>
  <si>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</si>
  <si>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</si>
  <si>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</si>
  <si>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</si>
  <si>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</si>
  <si>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</si>
  <si>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</si>
  <si>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</si>
  <si>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nieznany</t>
  </si>
  <si>
    <t>Szczyrzyc</t>
  </si>
  <si>
    <t>stajnia przebudowana na biuro i mieszkania</t>
  </si>
  <si>
    <t>12/10</t>
  </si>
  <si>
    <t>Jabłonna</t>
  </si>
  <si>
    <t>Instytucka 1</t>
  </si>
  <si>
    <t>prześwit bramowy</t>
  </si>
  <si>
    <t>segment skrajny warsztatów</t>
  </si>
  <si>
    <t>segment garaży</t>
  </si>
  <si>
    <t>segment stodoły</t>
  </si>
  <si>
    <t>magazyn podręczny sprętu rolniczego</t>
  </si>
  <si>
    <t>budynek chlewni</t>
  </si>
  <si>
    <t>obora</t>
  </si>
  <si>
    <t>stajnia</t>
  </si>
  <si>
    <t>magazyn nawozow sztucznych</t>
  </si>
  <si>
    <t>magazyn na ciągniki</t>
  </si>
  <si>
    <t>wiata osłonieta na maszyny</t>
  </si>
  <si>
    <t>wiata na maszyny i narzędzia</t>
  </si>
  <si>
    <t>komórka murowana przy stacji paliw</t>
  </si>
  <si>
    <t>budynek gospodarczy-waga</t>
  </si>
  <si>
    <t>wiata na sprzęt</t>
  </si>
  <si>
    <t>budynek agragatów prądotwórczych</t>
  </si>
  <si>
    <t>garaże</t>
  </si>
  <si>
    <t>01/12/2015</t>
  </si>
  <si>
    <t>obiekt usługowy (były sklep GS)</t>
  </si>
  <si>
    <t>8/2</t>
  </si>
  <si>
    <t>Modlińska 107A</t>
  </si>
  <si>
    <t>2000 rok</t>
  </si>
  <si>
    <t>Lp.</t>
  </si>
  <si>
    <t>Poznań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</si>
  <si>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</si>
  <si>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</si>
  <si>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</si>
  <si>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</si>
  <si>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</si>
  <si>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</si>
  <si>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</si>
  <si>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</si>
  <si>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</si>
  <si>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</si>
  <si>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</si>
  <si>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</si>
  <si>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</si>
  <si>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</si>
  <si>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</si>
  <si>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</si>
  <si>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</si>
  <si>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</si>
  <si>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</si>
  <si>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</si>
  <si>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</si>
  <si>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</si>
  <si>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</si>
  <si>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</si>
  <si>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</si>
  <si>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</si>
  <si>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99/8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</si>
  <si>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</si>
  <si>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</si>
  <si>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</si>
  <si>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</si>
  <si>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</si>
  <si>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</si>
  <si>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</si>
  <si>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</si>
  <si>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</si>
  <si>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</si>
  <si>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</si>
  <si>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</si>
  <si>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</si>
  <si>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</si>
  <si>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</si>
  <si>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</si>
  <si>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</si>
  <si>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</si>
  <si>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</si>
  <si>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</si>
  <si>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</si>
  <si>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</si>
  <si>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</si>
  <si>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</si>
  <si>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</si>
  <si>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</si>
  <si>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</si>
  <si>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</si>
  <si>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1</t>
  </si>
  <si>
    <t>2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</si>
  <si>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</si>
  <si>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</si>
  <si>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</si>
  <si>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</si>
  <si>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</si>
  <si>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</si>
  <si>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</si>
  <si>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</si>
  <si>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</si>
  <si>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</si>
  <si>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</si>
  <si>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</si>
  <si>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</si>
  <si>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</si>
  <si>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</si>
  <si>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</si>
  <si>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</si>
  <si>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</si>
  <si>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</si>
  <si>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</si>
  <si>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</si>
  <si>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</si>
  <si>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</si>
  <si>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</si>
  <si>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</si>
  <si>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</si>
  <si>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</si>
  <si>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</si>
  <si>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</si>
  <si>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</si>
  <si>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</si>
  <si>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</si>
  <si>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UŻYTKOWNIK: PAN JABŁONNA                                                               KARTA PRZEGLĄDÓW ROCZNYCH I PIĘCIOLETNICH</t>
  </si>
  <si>
    <t>UŻYTKOWNIK: PAN GÓRA                                                                KARTA PRZEGLĄDÓW ROCZNYCH I PIĘCIOLETNICH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</si>
  <si>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</si>
  <si>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</si>
  <si>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</si>
  <si>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</si>
  <si>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</si>
  <si>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</si>
  <si>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</si>
  <si>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</si>
  <si>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</si>
  <si>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</si>
  <si>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</si>
  <si>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</si>
  <si>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8/47</t>
  </si>
  <si>
    <t>Instytucka 2</t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</si>
  <si>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</si>
  <si>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</si>
  <si>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</si>
  <si>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</si>
  <si>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</si>
  <si>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</si>
  <si>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Budynek Stołówki Góra PAN, gm. Wieliszew dz. 99/3 ob. 3-Góra PAN KW 7281</t>
  </si>
  <si>
    <t xml:space="preserve">KONTROLE 5 LETNIE                                                                                                                                 </t>
  </si>
  <si>
    <t>UŻYTKOWNIK: WROCŁAW DRUKARNIA                                                                 KARTA KONTROLI ROCZNYCH I PIĘCIOLETNICH</t>
  </si>
  <si>
    <t>Budynek główny</t>
  </si>
  <si>
    <t>budynek biurowo-przemysłowy</t>
  </si>
  <si>
    <t>16/4</t>
  </si>
  <si>
    <t>budynek przemysłowy</t>
  </si>
  <si>
    <t>16/3</t>
  </si>
  <si>
    <t>Magazyn cieczy łatwopalnych</t>
  </si>
  <si>
    <t>magazyn</t>
  </si>
  <si>
    <t>51</t>
  </si>
  <si>
    <t>Krzywa 14</t>
  </si>
  <si>
    <t>ok 1956</t>
  </si>
  <si>
    <t>UŻYTKOWNIK: BARTYCKA                                                               KARTA KONTROLI ROCZNYCH I PIĘCIOLETNICH</t>
  </si>
  <si>
    <t>BRAK KOB</t>
  </si>
  <si>
    <t>hala magazynowa</t>
  </si>
  <si>
    <t>181/13</t>
  </si>
  <si>
    <t>Warszawa</t>
  </si>
  <si>
    <t>Bartycka 18</t>
  </si>
  <si>
    <t>KONTROLE OKRESOWE ROCZNE</t>
  </si>
  <si>
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
</t>
  </si>
  <si>
    <r>
      <t xml:space="preserve">art. 62 ust. 1. pkt 1)c) - protokół kontroli 
</t>
    </r>
    <r>
      <rPr>
        <b/>
        <sz val="7"/>
        <color theme="1"/>
        <rFont val="Bookman Old Style"/>
        <family val="1"/>
        <charset val="238"/>
      </rPr>
      <t xml:space="preserve">instalacji gazowych
</t>
    </r>
  </si>
  <si>
    <r>
      <t>art. 62 ust. 1 pkt 1)c) - protokół kontroli stanu technicznego
p</t>
    </r>
    <r>
      <rPr>
        <b/>
        <sz val="7"/>
        <color theme="1"/>
        <rFont val="Bookman Old Style"/>
        <family val="1"/>
        <charset val="238"/>
      </rPr>
      <t>rzewodów kominowych (dymowych, spalinowych i wentylacyjnych</t>
    </r>
    <r>
      <rPr>
        <sz val="7"/>
        <color theme="1"/>
        <rFont val="Bookman Old Style"/>
        <family val="1"/>
        <charset val="238"/>
      </rPr>
      <t xml:space="preserve">)    
</t>
    </r>
  </si>
  <si>
    <t xml:space="preserve">2022
</t>
  </si>
  <si>
    <t>ustawa Prawo Budowlane
(Dz.U. z 2021, poz. 2351 z późn. zm.)</t>
  </si>
  <si>
    <t xml:space="preserve">ZAŁĄCZNIK NR 2 </t>
  </si>
  <si>
    <t>Lp</t>
  </si>
  <si>
    <t>nazwa jednostki</t>
  </si>
  <si>
    <t>miasto</t>
  </si>
  <si>
    <t>liczba budynków [szt]</t>
  </si>
  <si>
    <t>KONTROLE OKRESOWE ROCZNE
[szt budynków/obiektów]</t>
  </si>
  <si>
    <t xml:space="preserve">KONTROLE 5 LETNIE          
[szt budynkow/obiektów]                                                                                                                       </t>
  </si>
  <si>
    <t>OKRESOWA KONTROLA SYSTEMU OGRZEWANIA LUB SYSTEMU KLIMATYZACJI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</si>
  <si>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</si>
  <si>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</si>
  <si>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</si>
  <si>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</si>
  <si>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</si>
  <si>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</si>
  <si>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r>
      <t xml:space="preserve">URZĄDZENIA CHŁODNICZE 
Kontrola okresowa co 
</t>
    </r>
    <r>
      <rPr>
        <b/>
        <sz val="10"/>
        <rFont val="Bookman Old Style"/>
        <family val="1"/>
        <charset val="238"/>
      </rPr>
      <t>5 lat</t>
    </r>
  </si>
  <si>
    <r>
      <t xml:space="preserve">Kontrola okresowa co
</t>
    </r>
    <r>
      <rPr>
        <b/>
        <sz val="10"/>
        <rFont val="Bookman Old Style"/>
        <family val="1"/>
        <charset val="238"/>
      </rPr>
      <t>2 lata</t>
    </r>
  </si>
  <si>
    <r>
      <t xml:space="preserve">Kontrola okresowa co 
</t>
    </r>
    <r>
      <rPr>
        <b/>
        <sz val="11"/>
        <rFont val="Bookman Old Style"/>
        <family val="1"/>
        <charset val="238"/>
      </rPr>
      <t>4 lata</t>
    </r>
  </si>
  <si>
    <r>
      <t xml:space="preserve">Kontrola okresowa co 
</t>
    </r>
    <r>
      <rPr>
        <b/>
        <sz val="10"/>
        <rFont val="Bookman Old Style"/>
        <family val="1"/>
        <charset val="238"/>
      </rPr>
      <t>5 lat</t>
    </r>
  </si>
  <si>
    <t xml:space="preserve">protokół oceny efektywności energetycznej zastosowanych urzadzeń chłodniczych w systemach klimatyzacji, o mocy nominalnej większej niż 12 kW 
</t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</si>
  <si>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ponad 100 kW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</si>
  <si>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ponad 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</si>
  <si>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 systemu ogrzewania,
z uwzględnieniem efektywności energetycznej kotłów oraz dostosowania ich mocy do potrzeb użytkowych
dla kotłów o nominalnej mocy cieplnej </t>
    </r>
    <r>
      <rPr>
        <b/>
        <sz val="10"/>
        <rFont val="Bookman Old Style"/>
        <family val="1"/>
        <charset val="238"/>
      </rPr>
      <t>od 20 kW do 100 kW</t>
    </r>
    <r>
      <rPr>
        <sz val="7"/>
        <rFont val="Bookman Old Style"/>
        <family val="1"/>
        <charset val="238"/>
      </rPr>
      <t xml:space="preserve"> 
</t>
    </r>
  </si>
  <si>
    <t>PAN Popielno</t>
  </si>
  <si>
    <t>Popielno</t>
  </si>
  <si>
    <t>Onufryjewo</t>
  </si>
  <si>
    <t>Wejsuny</t>
  </si>
  <si>
    <t>Wielki Las</t>
  </si>
  <si>
    <t>PAN Baranowo</t>
  </si>
  <si>
    <t>Faszcze</t>
  </si>
  <si>
    <t xml:space="preserve">Baranowo </t>
  </si>
  <si>
    <t>Nowe Sady</t>
  </si>
  <si>
    <t>Sady</t>
  </si>
  <si>
    <t>Śmietki</t>
  </si>
  <si>
    <t>PAN Góra</t>
  </si>
  <si>
    <t>PAN Jabłonna</t>
  </si>
  <si>
    <t>PAN Oddział w Gdańsku</t>
  </si>
  <si>
    <t>Gdańsk</t>
  </si>
  <si>
    <t>PAN Oddziasł w Krakowie</t>
  </si>
  <si>
    <t>Kraków</t>
  </si>
  <si>
    <t>PAN Wrocław, Lelewela</t>
  </si>
  <si>
    <t>PAN Poznań, Krzywa</t>
  </si>
  <si>
    <t>Poznan</t>
  </si>
  <si>
    <t>RAZEM</t>
  </si>
  <si>
    <t>ustawa Prawo Budowlane
(Dz.U. z 2021, poz. 2351 z późn.zm.)</t>
  </si>
  <si>
    <t xml:space="preserve">art. 62 ust. 1 pkt 2) - protokół sprawdzenie stanu technicznego i przydatności do użytkowania obiektu budowlanego, estetyki obiektu oraz jego otoczenia 
</t>
  </si>
  <si>
    <t xml:space="preserve">art. 62 ust. 1 pkt 2) - protokół badania instalacji elektrycznej w zakresie stanu sprawności połączeń, osprzętu, 
zabezpieczeń i środków ochrony od porażeń, oporności izolacji przewodów oraz uziemień instalacji i aparatów 
</t>
  </si>
  <si>
    <t xml:space="preserve">art. 62 ust.1 pkt  2) - protokół stanu sprawności technicznej instalacji piorunochronowej w zakresie stanu sprawności połączeń,
 osprzętu, zabezpieczeń i środków ochorony od porażeń,
 opornosci izolacji przewodów oraz uziemień instalacji i aparatów
</t>
  </si>
  <si>
    <t>uztawa Prawo Budowlane
(Dz.U.z 2021, poz. 2351 z późn.zm.)</t>
  </si>
  <si>
    <t>uztawa Prawo Budowlane
(Dz.U.z 2021, poz. 2351)</t>
  </si>
  <si>
    <t>PAN Warszawa, Bartycka</t>
  </si>
  <si>
    <t>UŻYTKOWNIK: POPIELNO                                                                  KARTA KONTROLI ROCZNYCH I PIĘCIOLETNICH</t>
  </si>
  <si>
    <t>Popielno - bud.mieszkalny    nr 6</t>
  </si>
  <si>
    <t>1/15</t>
  </si>
  <si>
    <t>4/05/2006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</si>
  <si>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</si>
  <si>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</si>
  <si>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</si>
  <si>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</si>
  <si>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</si>
  <si>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</si>
  <si>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</si>
  <si>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NIe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</si>
  <si>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</si>
  <si>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</si>
  <si>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</si>
  <si>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</si>
  <si>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</si>
  <si>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</si>
  <si>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</si>
  <si>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</si>
  <si>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t>Onufryjewo budynek mieszklany 19 (1-rodz.)</t>
  </si>
  <si>
    <r>
      <rPr>
        <strike/>
        <sz val="8"/>
        <color theme="1"/>
        <rFont val="Bookman Old Style"/>
        <family val="1"/>
        <charset val="238"/>
      </rPr>
      <t>81/</t>
    </r>
    <r>
      <rPr>
        <sz val="8"/>
        <color theme="1"/>
        <rFont val="Bookman Old Style"/>
        <family val="1"/>
        <charset val="238"/>
      </rPr>
      <t>2 
81/6</t>
    </r>
  </si>
  <si>
    <t>Onufryjewo budynek gospodarczy 19</t>
  </si>
  <si>
    <t>Onufryjewo budynek mieszklany 27/ 2-rodz. /</t>
  </si>
  <si>
    <t>50</t>
  </si>
  <si>
    <t xml:space="preserve">Onufryjewo budynek gospodarczy 27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</si>
  <si>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</si>
  <si>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</si>
  <si>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</si>
  <si>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</si>
  <si>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</si>
  <si>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>65/8</t>
  </si>
  <si>
    <t>Wejsuny budynek gospodarczy 35</t>
  </si>
  <si>
    <t>Wejsuny budynek mieszkalny nr 88 (2-rodz.)</t>
  </si>
  <si>
    <t>45,7</t>
  </si>
  <si>
    <t>Wejsuny budynek gospodarczy 88</t>
  </si>
  <si>
    <t>45,7 i45/6</t>
  </si>
  <si>
    <t>Wielki Las - kotłownia przy bloku nr 4</t>
  </si>
  <si>
    <t>8/40</t>
  </si>
  <si>
    <t>popielno</t>
  </si>
  <si>
    <t>UŻYTKOWNIK: PAN (dawne PAN ZDA w BARANOWIE)                                                             KARTA KONTROLI ROCZNYCH I PIĘCIOLETNICH</t>
  </si>
  <si>
    <t>mieszkalny 165-61/1</t>
  </si>
  <si>
    <t>14/13</t>
  </si>
  <si>
    <t>Faszcze 24</t>
  </si>
  <si>
    <t>01.12.1999</t>
  </si>
  <si>
    <t>mieszkalny 165-60/1</t>
  </si>
  <si>
    <t>14/14</t>
  </si>
  <si>
    <t>Faszcze 25</t>
  </si>
  <si>
    <t>27.04.2015</t>
  </si>
  <si>
    <t>mieszkalny 165-59/1/22/3</t>
  </si>
  <si>
    <t>14/8</t>
  </si>
  <si>
    <t xml:space="preserve">Faszcze 22/3 </t>
  </si>
  <si>
    <t>mieszkalny 165-63/1</t>
  </si>
  <si>
    <t>14/12</t>
  </si>
  <si>
    <t>Faszcze 23</t>
  </si>
  <si>
    <t>mieszkalny 165-7/1/18/1</t>
  </si>
  <si>
    <t>271/1</t>
  </si>
  <si>
    <t>Baranowo</t>
  </si>
  <si>
    <t>Baranowo 18/1</t>
  </si>
  <si>
    <t>b.d.</t>
  </si>
  <si>
    <t>b.d</t>
  </si>
  <si>
    <t>mieszkalny 165-6/1/15/2</t>
  </si>
  <si>
    <t>Baranowo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</si>
  <si>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</si>
  <si>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</si>
  <si>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</si>
  <si>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</si>
  <si>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</si>
  <si>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</si>
  <si>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</si>
  <si>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</si>
  <si>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mieszkalny 165-12/1</t>
  </si>
  <si>
    <t>270/23</t>
  </si>
  <si>
    <t>Baranowo 23</t>
  </si>
  <si>
    <t>budynek gospodarczy 181-62/1/22/3</t>
  </si>
  <si>
    <t>30.06.2017</t>
  </si>
  <si>
    <t>budynek gospodarczy 181-57/1</t>
  </si>
  <si>
    <t>budynek gospodarczy  181-66/1 do bud. nr 23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</si>
  <si>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</si>
  <si>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</si>
  <si>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</si>
  <si>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</si>
  <si>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</si>
  <si>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</si>
  <si>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</si>
  <si>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</si>
  <si>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</si>
  <si>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sprzedaż bud.gosp do lokalu 56/1 Rep.A2076/2016, do lok.56/2 Rep.A3565/2016, pozostaje część bud.gosp. do lokalu 57/1, część bud. gosp. do lokalu 57/2</t>
  </si>
  <si>
    <t>budynek mieszkalny 165-48/1</t>
  </si>
  <si>
    <t>82/2</t>
  </si>
  <si>
    <t>N.Sady 11</t>
  </si>
  <si>
    <t>budynek w Lubiewie</t>
  </si>
  <si>
    <t>bud.gospodarczy 181-48/2</t>
  </si>
  <si>
    <t>budynek gospodarczy (stoodoła) 181-47/2</t>
  </si>
  <si>
    <t>bud.mieszkalny 165-10/2/7/2,5,6,7</t>
  </si>
  <si>
    <t>120/17</t>
  </si>
  <si>
    <t>Nowe Sady 7/2, 7/5, 7/6, 7/7</t>
  </si>
  <si>
    <t>budynek gospodarczy (pomieszczenia gospodarcze, garaż, pomieszczenia stolarni) 181-35/2/7/4,5,6</t>
  </si>
  <si>
    <t xml:space="preserve">Sady </t>
  </si>
  <si>
    <t>chlewek pracowniczy 181-11/1 do bud.1</t>
  </si>
  <si>
    <t>121/3</t>
  </si>
  <si>
    <t>Nowe  Sady</t>
  </si>
  <si>
    <t>chlewek 181-17/1 do bud.2</t>
  </si>
  <si>
    <t>121/4</t>
  </si>
  <si>
    <t>bud.mieszkalny 165-3/1</t>
  </si>
  <si>
    <t>Nowe Sady 2</t>
  </si>
  <si>
    <t>bud.mieszkalny 165-4/1</t>
  </si>
  <si>
    <t>121/5</t>
  </si>
  <si>
    <t>Nowe Sady 3</t>
  </si>
  <si>
    <t>bud.mieszkalny 165-8/2</t>
  </si>
  <si>
    <t>121/8</t>
  </si>
  <si>
    <t>Nowe Sady 6</t>
  </si>
  <si>
    <t>gospodarczy (3 segm.) 181-27/1</t>
  </si>
  <si>
    <t xml:space="preserve"> Nowe Sady</t>
  </si>
  <si>
    <t xml:space="preserve">budynek gospodarczy 181-19/1 do bud. miesz.4 i 5 </t>
  </si>
  <si>
    <t>121/6 i 121/7</t>
  </si>
  <si>
    <t xml:space="preserve">NIE </t>
  </si>
  <si>
    <t>bud.mieszkalny 165-56</t>
  </si>
  <si>
    <t>105/17</t>
  </si>
  <si>
    <t>Śmietki 22</t>
  </si>
  <si>
    <t>bud.mieszkalny 165-54</t>
  </si>
  <si>
    <t>105/15</t>
  </si>
  <si>
    <t>Śmietki 20</t>
  </si>
  <si>
    <t>bud.mieszkalny 165-7/3</t>
  </si>
  <si>
    <t>115</t>
  </si>
  <si>
    <t>Śmietki 6</t>
  </si>
  <si>
    <t xml:space="preserve">BUDYNEK 4LOALOWY - </t>
  </si>
  <si>
    <t>114</t>
  </si>
  <si>
    <t>Śmietki 5</t>
  </si>
  <si>
    <t>chlewek pracowniczy 181-12/1</t>
  </si>
  <si>
    <t>1946</t>
  </si>
  <si>
    <t>chlewk pracowniczy 181-33/1</t>
  </si>
  <si>
    <t>1956</t>
  </si>
  <si>
    <t>budynek gospodarczy do bud 17 i 17a 181-26/1</t>
  </si>
  <si>
    <t>22.01.2018</t>
  </si>
  <si>
    <t>budynek administracyjno socjalny nr 14 178-85/1</t>
  </si>
  <si>
    <t>150</t>
  </si>
  <si>
    <r>
      <t xml:space="preserve">272 </t>
    </r>
    <r>
      <rPr>
        <sz val="8"/>
        <color theme="1"/>
        <rFont val="Bookman Old Style"/>
        <family val="1"/>
        <charset val="238"/>
      </rPr>
      <t>272/2</t>
    </r>
  </si>
  <si>
    <t>pozostaje lokal nr3</t>
  </si>
  <si>
    <t>pozostaje lok. 18/1</t>
  </si>
  <si>
    <t>pozostaje lok. 15/2</t>
  </si>
  <si>
    <t xml:space="preserve">pozostaje 1 pomieszczenie </t>
  </si>
  <si>
    <t>pozostał  7/2, 7/5, 7/6, 7/7.</t>
  </si>
  <si>
    <t>UŻYTKOWNIK: PAN ODDZIAŁ w GDAŃSKU                                                                KARTA KONTROLI ROCZNYCH I PIĘCIOLETNICH</t>
  </si>
  <si>
    <t>BRAK DANYCH</t>
  </si>
  <si>
    <t>427</t>
  </si>
  <si>
    <t>GDAŃSK</t>
  </si>
  <si>
    <t xml:space="preserve">JAŚKOWA DOLINA 31, 80-286 </t>
  </si>
  <si>
    <t>27.10.1997</t>
  </si>
  <si>
    <t>09.11.2009</t>
  </si>
  <si>
    <r>
      <t xml:space="preserve">226101_1, M. Gdańsk </t>
    </r>
    <r>
      <rPr>
        <sz val="8"/>
        <rFont val="Bookman Old Style"/>
        <family val="1"/>
        <charset val="238"/>
      </rPr>
      <t>(BUDYNEK GŁÓWNY</t>
    </r>
    <r>
      <rPr>
        <b/>
        <sz val="8"/>
        <rFont val="Bookman Old Style"/>
        <family val="1"/>
        <charset val="238"/>
      </rPr>
      <t>)</t>
    </r>
  </si>
  <si>
    <r>
      <t xml:space="preserve">226101_1, M.Gdańsk </t>
    </r>
    <r>
      <rPr>
        <sz val="8"/>
        <rFont val="Bookman Old Style"/>
        <family val="1"/>
        <charset val="238"/>
      </rPr>
      <t>(OFICYNA)</t>
    </r>
    <r>
      <rPr>
        <b/>
        <sz val="8"/>
        <rFont val="Bookman Old Style"/>
        <family val="1"/>
        <charset val="238"/>
      </rPr>
      <t xml:space="preserve"> budynek pomocniczy</t>
    </r>
  </si>
  <si>
    <t>UŻYTKOWNIK: PAN ODDZIAŁ w Krakowie                                                               KARTA KONTROLI ROCZNYCH I PIĘCIOLETNICH</t>
  </si>
  <si>
    <t>kamienica</t>
  </si>
  <si>
    <t>23/1</t>
  </si>
  <si>
    <t>Św. Jana 28</t>
  </si>
  <si>
    <t>XV wiek</t>
  </si>
  <si>
    <t>usatawa o charakterystyce energetycznej budynków
(Dz.U.z 2021, poz. 497 tj.)</t>
  </si>
  <si>
    <t>ustawa z dnia 29 sierpnia 2014 r. o charakterystyce energetycznej budynków
(Dz.U.z 2021, poz. 497 tj.)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</si>
</sst>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yyyy\-mm\-dd;@"/>
    <numFmt numFmtId="165" formatCode="#,##0.0"/>
  </numFmts>
  <fonts count="61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sz val="6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b/>
      <sz val="8"/>
      <color indexed="10"/>
      <name val="Bookman Old Style"/>
      <family val="1"/>
      <charset val="238"/>
    </font>
    <font>
      <sz val="7"/>
      <color theme="1"/>
      <name val="Bookman Old Style"/>
      <family val="1"/>
      <charset val="238"/>
    </font>
    <font>
      <b/>
      <sz val="7"/>
      <color rgb="FFFF0000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8"/>
      <color rgb="FF9C0006"/>
      <name val="Calibri"/>
      <family val="2"/>
      <charset val="238"/>
      <scheme val="minor"/>
    </font>
    <font>
      <sz val="9"/>
      <color theme="3" tint="0.39997558519241921"/>
      <name val="Bookman Old Style"/>
      <family val="1"/>
      <charset val="238"/>
    </font>
    <font>
      <sz val="10"/>
      <color theme="3" tint="0.39997558519241921"/>
      <name val="Bookman Old Style"/>
      <family val="1"/>
      <charset val="238"/>
    </font>
    <font>
      <b/>
      <sz val="9"/>
      <color theme="3" tint="0.39997558519241921"/>
      <name val="Bookman Old Style"/>
      <family val="1"/>
      <charset val="238"/>
    </font>
    <font>
      <sz val="7"/>
      <color theme="3" tint="0.39997558519241921"/>
      <name val="Bookman Old Style"/>
      <family val="1"/>
      <charset val="238"/>
    </font>
    <font>
      <sz val="9"/>
      <color theme="6" tint="-0.499984740745262"/>
      <name val="Bookman Old Style"/>
      <family val="1"/>
      <charset val="238"/>
    </font>
    <font>
      <sz val="10"/>
      <color theme="6" tint="-0.499984740745262"/>
      <name val="Bookman Old Style"/>
      <family val="1"/>
      <charset val="238"/>
    </font>
    <font>
      <b/>
      <sz val="7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strike/>
      <sz val="8"/>
      <color theme="1"/>
      <name val="Bookman Old Style"/>
      <family val="1"/>
      <charset val="238"/>
    </font>
    <font>
      <b/>
      <sz val="14"/>
      <name val="Bookman Old Style"/>
      <family val="1"/>
      <charset val="238"/>
    </font>
    <font>
      <sz val="16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sz val="11"/>
      <color indexed="10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sz val="16"/>
      <color indexed="10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8"/>
      <color rgb="FFC00000"/>
      <name val="Bookman Old Style"/>
      <family val="1"/>
      <charset val="238"/>
    </font>
    <font>
      <b/>
      <sz val="8"/>
      <color rgb="FFC00000"/>
      <name val="Bookman Old Style"/>
      <family val="1"/>
      <charset val="238"/>
    </font>
    <font>
      <sz val="10"/>
      <color theme="1"/>
      <name val="Bookman Old Style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9" fillId="8" borderId="0" applyNumberFormat="0" applyBorder="0" applyAlignment="0" applyProtection="0"/>
    <xf numFmtId="0" fontId="40" fillId="9" borderId="0" applyNumberFormat="0" applyBorder="0" applyAlignment="0" applyProtection="0"/>
  </cellStyleXfs>
  <cellXfs count="916">
    <xf numFmtId="0" fontId="0" fillId="0" borderId="0" xfId="0"/>
    <xf numFmtId="0" fontId="6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11" fillId="3" borderId="4" xfId="0" applyFont="1" applyFill="1" applyBorder="1" applyAlignment="1">
      <alignment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left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49" fontId="15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/>
    </xf>
    <xf numFmtId="0" fontId="21" fillId="0" borderId="17" xfId="0" applyFont="1" applyFill="1" applyBorder="1" applyAlignment="1">
      <alignment horizontal="left" wrapText="1"/>
    </xf>
    <xf numFmtId="0" fontId="21" fillId="0" borderId="17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/>
    <xf numFmtId="0" fontId="6" fillId="3" borderId="9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/>
    </xf>
    <xf numFmtId="0" fontId="21" fillId="3" borderId="17" xfId="0" applyFont="1" applyFill="1" applyBorder="1" applyAlignment="1">
      <alignment horizontal="left" wrapText="1"/>
    </xf>
    <xf numFmtId="0" fontId="6" fillId="0" borderId="27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 wrapText="1"/>
    </xf>
    <xf numFmtId="0" fontId="22" fillId="0" borderId="9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 wrapText="1"/>
    </xf>
    <xf numFmtId="0" fontId="10" fillId="0" borderId="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 wrapText="1"/>
    </xf>
    <xf numFmtId="49" fontId="10" fillId="0" borderId="17" xfId="0" applyNumberFormat="1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21" fillId="0" borderId="9" xfId="0" applyFont="1" applyFill="1" applyBorder="1" applyAlignment="1">
      <alignment horizontal="left"/>
    </xf>
    <xf numFmtId="0" fontId="21" fillId="0" borderId="9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/>
    </xf>
    <xf numFmtId="0" fontId="21" fillId="3" borderId="9" xfId="0" applyFont="1" applyFill="1" applyBorder="1" applyAlignment="1">
      <alignment horizontal="left" wrapText="1"/>
    </xf>
    <xf numFmtId="0" fontId="6" fillId="0" borderId="34" xfId="0" applyFont="1" applyFill="1" applyBorder="1" applyAlignment="1">
      <alignment horizontal="left"/>
    </xf>
    <xf numFmtId="0" fontId="11" fillId="3" borderId="17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left"/>
    </xf>
    <xf numFmtId="49" fontId="10" fillId="0" borderId="9" xfId="0" applyNumberFormat="1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0" fontId="9" fillId="3" borderId="10" xfId="0" applyFont="1" applyFill="1" applyBorder="1" applyAlignment="1">
      <alignment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/>
    </xf>
    <xf numFmtId="0" fontId="21" fillId="3" borderId="9" xfId="0" applyFont="1" applyFill="1" applyBorder="1" applyAlignment="1">
      <alignment horizontal="left"/>
    </xf>
    <xf numFmtId="0" fontId="6" fillId="0" borderId="31" xfId="0" applyFont="1" applyFill="1" applyBorder="1" applyAlignment="1">
      <alignment horizontal="left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left" vertical="center" wrapText="1"/>
    </xf>
    <xf numFmtId="0" fontId="16" fillId="3" borderId="4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horizontal="left"/>
    </xf>
    <xf numFmtId="49" fontId="21" fillId="3" borderId="9" xfId="0" applyNumberFormat="1" applyFont="1" applyFill="1" applyBorder="1" applyAlignment="1">
      <alignment horizontal="left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left" vertical="center"/>
    </xf>
    <xf numFmtId="0" fontId="19" fillId="0" borderId="19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wrapText="1"/>
    </xf>
    <xf numFmtId="0" fontId="17" fillId="3" borderId="17" xfId="0" applyFont="1" applyFill="1" applyBorder="1"/>
    <xf numFmtId="2" fontId="6" fillId="3" borderId="17" xfId="0" applyNumberFormat="1" applyFont="1" applyFill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/>
    </xf>
    <xf numFmtId="0" fontId="22" fillId="3" borderId="17" xfId="0" applyFont="1" applyFill="1" applyBorder="1" applyAlignment="1">
      <alignment vertical="center"/>
    </xf>
    <xf numFmtId="0" fontId="26" fillId="3" borderId="17" xfId="0" applyFont="1" applyFill="1" applyBorder="1" applyAlignment="1">
      <alignment horizontal="left" wrapText="1"/>
    </xf>
    <xf numFmtId="0" fontId="6" fillId="3" borderId="27" xfId="0" applyFont="1" applyFill="1" applyBorder="1" applyAlignment="1">
      <alignment wrapText="1"/>
    </xf>
    <xf numFmtId="0" fontId="6" fillId="3" borderId="36" xfId="0" applyFont="1" applyFill="1" applyBorder="1" applyAlignment="1">
      <alignment wrapText="1"/>
    </xf>
    <xf numFmtId="0" fontId="6" fillId="3" borderId="20" xfId="0" applyFont="1" applyFill="1" applyBorder="1" applyAlignment="1"/>
    <xf numFmtId="0" fontId="26" fillId="3" borderId="20" xfId="0" applyFont="1" applyFill="1" applyBorder="1" applyAlignment="1">
      <alignment horizontal="left" wrapText="1"/>
    </xf>
    <xf numFmtId="0" fontId="6" fillId="3" borderId="15" xfId="0" applyFont="1" applyFill="1" applyBorder="1" applyAlignment="1"/>
    <xf numFmtId="0" fontId="6" fillId="3" borderId="39" xfId="0" applyFont="1" applyFill="1" applyBorder="1" applyAlignment="1"/>
    <xf numFmtId="0" fontId="6" fillId="3" borderId="17" xfId="0" applyFont="1" applyFill="1" applyBorder="1" applyAlignment="1"/>
    <xf numFmtId="0" fontId="12" fillId="3" borderId="17" xfId="0" applyFont="1" applyFill="1" applyBorder="1" applyAlignment="1">
      <alignment wrapText="1"/>
    </xf>
    <xf numFmtId="0" fontId="12" fillId="3" borderId="17" xfId="0" applyFont="1" applyFill="1" applyBorder="1" applyAlignment="1"/>
    <xf numFmtId="0" fontId="6" fillId="3" borderId="17" xfId="0" applyFont="1" applyFill="1" applyBorder="1" applyAlignment="1">
      <alignment horizontal="left" wrapText="1"/>
    </xf>
    <xf numFmtId="0" fontId="17" fillId="3" borderId="9" xfId="0" applyFont="1" applyFill="1" applyBorder="1" applyAlignment="1">
      <alignment wrapText="1"/>
    </xf>
    <xf numFmtId="0" fontId="17" fillId="3" borderId="9" xfId="0" applyFont="1" applyFill="1" applyBorder="1"/>
    <xf numFmtId="0" fontId="21" fillId="3" borderId="9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22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/>
    <xf numFmtId="0" fontId="12" fillId="3" borderId="9" xfId="0" applyFont="1" applyFill="1" applyBorder="1" applyAlignment="1">
      <alignment wrapText="1"/>
    </xf>
    <xf numFmtId="0" fontId="12" fillId="3" borderId="9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left"/>
    </xf>
    <xf numFmtId="0" fontId="26" fillId="3" borderId="9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2" fontId="17" fillId="3" borderId="9" xfId="0" applyNumberFormat="1" applyFont="1" applyFill="1" applyBorder="1" applyAlignment="1">
      <alignment horizontal="right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17" fillId="3" borderId="9" xfId="0" applyFont="1" applyFill="1" applyBorder="1" applyAlignment="1"/>
    <xf numFmtId="0" fontId="33" fillId="3" borderId="9" xfId="0" applyFont="1" applyFill="1" applyBorder="1" applyAlignment="1">
      <alignment wrapText="1"/>
    </xf>
    <xf numFmtId="0" fontId="33" fillId="3" borderId="9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wrapText="1"/>
    </xf>
    <xf numFmtId="0" fontId="12" fillId="3" borderId="9" xfId="0" applyFont="1" applyFill="1" applyBorder="1" applyAlignment="1"/>
    <xf numFmtId="0" fontId="17" fillId="3" borderId="9" xfId="0" applyFont="1" applyFill="1" applyBorder="1" applyAlignment="1">
      <alignment horizontal="left" vertical="center"/>
    </xf>
    <xf numFmtId="0" fontId="6" fillId="3" borderId="11" xfId="0" applyFont="1" applyFill="1" applyBorder="1" applyAlignment="1"/>
    <xf numFmtId="49" fontId="6" fillId="3" borderId="9" xfId="0" applyNumberFormat="1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49" fontId="21" fillId="3" borderId="17" xfId="0" applyNumberFormat="1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 vertical="center" wrapText="1"/>
    </xf>
    <xf numFmtId="0" fontId="21" fillId="3" borderId="11" xfId="0" applyFont="1" applyFill="1" applyBorder="1" applyAlignment="1">
      <alignment horizontal="left"/>
    </xf>
    <xf numFmtId="0" fontId="21" fillId="3" borderId="9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 wrapText="1"/>
    </xf>
    <xf numFmtId="49" fontId="15" fillId="3" borderId="0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/>
    </xf>
    <xf numFmtId="0" fontId="21" fillId="3" borderId="0" xfId="0" applyFont="1" applyFill="1" applyBorder="1" applyAlignment="1">
      <alignment horizontal="left" vertical="center" wrapText="1"/>
    </xf>
    <xf numFmtId="49" fontId="28" fillId="3" borderId="0" xfId="0" applyNumberFormat="1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left" vertical="center"/>
    </xf>
    <xf numFmtId="0" fontId="21" fillId="3" borderId="11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49" fontId="21" fillId="3" borderId="11" xfId="0" applyNumberFormat="1" applyFont="1" applyFill="1" applyBorder="1" applyAlignment="1">
      <alignment horizontal="left" vertical="center"/>
    </xf>
    <xf numFmtId="0" fontId="21" fillId="3" borderId="9" xfId="0" applyFont="1" applyFill="1" applyBorder="1" applyAlignment="1">
      <alignment horizontal="left" vertical="center"/>
    </xf>
    <xf numFmtId="0" fontId="21" fillId="3" borderId="35" xfId="0" applyFont="1" applyFill="1" applyBorder="1" applyAlignment="1">
      <alignment horizontal="left" wrapText="1"/>
    </xf>
    <xf numFmtId="0" fontId="21" fillId="3" borderId="11" xfId="0" applyFont="1" applyFill="1" applyBorder="1" applyAlignment="1">
      <alignment horizontal="left" wrapText="1"/>
    </xf>
    <xf numFmtId="49" fontId="21" fillId="3" borderId="35" xfId="0" applyNumberFormat="1" applyFont="1" applyFill="1" applyBorder="1" applyAlignment="1">
      <alignment horizontal="left" vertical="center"/>
    </xf>
    <xf numFmtId="0" fontId="8" fillId="3" borderId="36" xfId="0" applyFont="1" applyFill="1" applyBorder="1" applyAlignment="1">
      <alignment horizontal="left" vertical="center" wrapText="1"/>
    </xf>
    <xf numFmtId="49" fontId="21" fillId="3" borderId="37" xfId="0" applyNumberFormat="1" applyFont="1" applyFill="1" applyBorder="1" applyAlignment="1">
      <alignment horizontal="left" vertical="center"/>
    </xf>
    <xf numFmtId="0" fontId="21" fillId="3" borderId="37" xfId="0" applyFont="1" applyFill="1" applyBorder="1" applyAlignment="1">
      <alignment horizontal="left" wrapText="1"/>
    </xf>
    <xf numFmtId="0" fontId="21" fillId="3" borderId="36" xfId="0" applyFont="1" applyFill="1" applyBorder="1" applyAlignment="1">
      <alignment horizontal="left"/>
    </xf>
    <xf numFmtId="49" fontId="10" fillId="3" borderId="17" xfId="0" applyNumberFormat="1" applyFont="1" applyFill="1" applyBorder="1" applyAlignment="1">
      <alignment horizontal="left" vertical="center" wrapText="1"/>
    </xf>
    <xf numFmtId="0" fontId="17" fillId="0" borderId="35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left"/>
    </xf>
    <xf numFmtId="0" fontId="33" fillId="0" borderId="34" xfId="0" applyFont="1" applyFill="1" applyBorder="1" applyAlignment="1">
      <alignment horizontal="left"/>
    </xf>
    <xf numFmtId="0" fontId="6" fillId="0" borderId="43" xfId="0" applyFont="1" applyFill="1" applyBorder="1" applyAlignment="1">
      <alignment horizontal="left"/>
    </xf>
    <xf numFmtId="0" fontId="14" fillId="5" borderId="2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4" fillId="6" borderId="21" xfId="0" applyFont="1" applyFill="1" applyBorder="1" applyAlignment="1">
      <alignment vertical="center" wrapText="1"/>
    </xf>
    <xf numFmtId="0" fontId="21" fillId="4" borderId="19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  <xf numFmtId="0" fontId="21" fillId="0" borderId="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21" fillId="0" borderId="9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vertical="center"/>
    </xf>
    <xf numFmtId="0" fontId="29" fillId="0" borderId="9" xfId="0" applyFont="1" applyBorder="1" applyAlignment="1">
      <alignment horizontal="left" vertical="center" wrapText="1"/>
    </xf>
    <xf numFmtId="0" fontId="21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/>
    </xf>
    <xf numFmtId="49" fontId="6" fillId="0" borderId="33" xfId="0" applyNumberFormat="1" applyFont="1" applyFill="1" applyBorder="1" applyAlignment="1">
      <alignment vertical="center"/>
    </xf>
    <xf numFmtId="49" fontId="6" fillId="0" borderId="20" xfId="0" applyNumberFormat="1" applyFont="1" applyFill="1" applyBorder="1" applyAlignment="1">
      <alignment vertical="center"/>
    </xf>
    <xf numFmtId="0" fontId="10" fillId="0" borderId="3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29" fillId="4" borderId="15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16" xfId="0" applyFont="1" applyFill="1" applyBorder="1" applyAlignment="1">
      <alignment horizontal="center" vertical="center" wrapText="1"/>
    </xf>
    <xf numFmtId="0" fontId="25" fillId="6" borderId="7" xfId="0" applyFont="1" applyFill="1" applyBorder="1" applyAlignment="1">
      <alignment horizontal="center" vertical="center" wrapText="1"/>
    </xf>
    <xf numFmtId="0" fontId="25" fillId="6" borderId="16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14" fontId="23" fillId="0" borderId="9" xfId="0" applyNumberFormat="1" applyFont="1" applyFill="1" applyBorder="1" applyAlignment="1">
      <alignment horizontal="center" vertical="center"/>
    </xf>
    <xf numFmtId="2" fontId="14" fillId="0" borderId="33" xfId="0" applyNumberFormat="1" applyFont="1" applyBorder="1" applyAlignment="1">
      <alignment horizontal="center" vertical="center" wrapText="1"/>
    </xf>
    <xf numFmtId="0" fontId="42" fillId="0" borderId="9" xfId="0" applyFont="1" applyFill="1" applyBorder="1" applyAlignment="1"/>
    <xf numFmtId="0" fontId="42" fillId="0" borderId="0" xfId="0" applyFont="1" applyFill="1" applyBorder="1" applyAlignment="1">
      <alignment horizontal="left"/>
    </xf>
    <xf numFmtId="0" fontId="42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left"/>
    </xf>
    <xf numFmtId="0" fontId="2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49" fontId="10" fillId="0" borderId="27" xfId="0" applyNumberFormat="1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6" fillId="0" borderId="27" xfId="0" applyFont="1" applyFill="1" applyBorder="1" applyAlignment="1">
      <alignment horizontal="left" vertical="center" wrapText="1"/>
    </xf>
    <xf numFmtId="0" fontId="21" fillId="0" borderId="27" xfId="0" applyFont="1" applyFill="1" applyBorder="1" applyAlignment="1">
      <alignment horizontal="left" wrapText="1"/>
    </xf>
    <xf numFmtId="0" fontId="6" fillId="0" borderId="46" xfId="0" applyFont="1" applyFill="1" applyBorder="1" applyAlignment="1">
      <alignment horizontal="left"/>
    </xf>
    <xf numFmtId="0" fontId="22" fillId="0" borderId="36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wrapText="1"/>
    </xf>
    <xf numFmtId="165" fontId="21" fillId="0" borderId="9" xfId="0" applyNumberFormat="1" applyFont="1" applyBorder="1" applyAlignment="1">
      <alignment horizontal="center" vertical="center" wrapText="1"/>
    </xf>
    <xf numFmtId="164" fontId="21" fillId="0" borderId="9" xfId="0" applyNumberFormat="1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1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left" wrapText="1"/>
    </xf>
    <xf numFmtId="0" fontId="39" fillId="0" borderId="51" xfId="5" applyFill="1" applyBorder="1" applyAlignment="1">
      <alignment horizontal="center" vertical="center"/>
    </xf>
    <xf numFmtId="0" fontId="41" fillId="0" borderId="51" xfId="5" applyFont="1" applyFill="1" applyBorder="1" applyAlignment="1">
      <alignment horizontal="center" vertical="center" wrapText="1"/>
    </xf>
    <xf numFmtId="0" fontId="39" fillId="0" borderId="51" xfId="5" applyFill="1" applyBorder="1" applyAlignment="1">
      <alignment horizontal="center" vertical="center" wrapText="1"/>
    </xf>
    <xf numFmtId="0" fontId="39" fillId="0" borderId="51" xfId="5" applyFill="1" applyBorder="1" applyAlignment="1">
      <alignment horizontal="left" vertical="center" wrapText="1"/>
    </xf>
    <xf numFmtId="0" fontId="41" fillId="0" borderId="54" xfId="5" applyFont="1" applyFill="1" applyBorder="1" applyAlignment="1">
      <alignment horizontal="center" vertical="center" wrapText="1"/>
    </xf>
    <xf numFmtId="49" fontId="39" fillId="0" borderId="51" xfId="5" applyNumberFormat="1" applyFill="1" applyBorder="1" applyAlignment="1">
      <alignment horizontal="center" vertical="center"/>
    </xf>
    <xf numFmtId="0" fontId="46" fillId="0" borderId="52" xfId="0" applyFont="1" applyBorder="1" applyAlignment="1">
      <alignment horizontal="center" vertical="center"/>
    </xf>
    <xf numFmtId="0" fontId="46" fillId="0" borderId="51" xfId="0" applyFont="1" applyBorder="1" applyAlignment="1">
      <alignment horizontal="center" vertical="center"/>
    </xf>
    <xf numFmtId="0" fontId="47" fillId="0" borderId="51" xfId="0" applyFont="1" applyBorder="1" applyAlignment="1">
      <alignment horizontal="left" vertical="center"/>
    </xf>
    <xf numFmtId="0" fontId="47" fillId="0" borderId="51" xfId="0" applyFont="1" applyBorder="1" applyAlignment="1">
      <alignment horizontal="center" vertical="center"/>
    </xf>
    <xf numFmtId="0" fontId="47" fillId="0" borderId="51" xfId="0" applyFont="1" applyBorder="1" applyAlignment="1">
      <alignment horizontal="center" vertical="center" wrapText="1"/>
    </xf>
    <xf numFmtId="0" fontId="46" fillId="0" borderId="51" xfId="0" applyFont="1" applyBorder="1" applyAlignment="1">
      <alignment horizontal="center" vertical="center" wrapText="1"/>
    </xf>
    <xf numFmtId="0" fontId="46" fillId="0" borderId="51" xfId="0" applyFont="1" applyFill="1" applyBorder="1" applyAlignment="1">
      <alignment horizontal="center" vertical="center"/>
    </xf>
    <xf numFmtId="0" fontId="17" fillId="0" borderId="5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 vertical="center" wrapText="1"/>
    </xf>
    <xf numFmtId="0" fontId="10" fillId="0" borderId="51" xfId="0" applyFont="1" applyBorder="1" applyAlignment="1">
      <alignment vertical="center" wrapText="1"/>
    </xf>
    <xf numFmtId="0" fontId="11" fillId="0" borderId="51" xfId="0" applyFont="1" applyBorder="1" applyAlignment="1">
      <alignment vertical="center" wrapText="1"/>
    </xf>
    <xf numFmtId="49" fontId="6" fillId="0" borderId="51" xfId="0" applyNumberFormat="1" applyFont="1" applyFill="1" applyBorder="1" applyAlignment="1">
      <alignment vertical="center"/>
    </xf>
    <xf numFmtId="2" fontId="14" fillId="0" borderId="51" xfId="0" applyNumberFormat="1" applyFont="1" applyBorder="1" applyAlignment="1">
      <alignment horizontal="center" vertical="center" wrapText="1"/>
    </xf>
    <xf numFmtId="0" fontId="6" fillId="0" borderId="51" xfId="0" applyFont="1" applyFill="1" applyBorder="1" applyAlignment="1">
      <alignment vertical="center" wrapText="1"/>
    </xf>
    <xf numFmtId="14" fontId="26" fillId="0" borderId="51" xfId="0" applyNumberFormat="1" applyFont="1" applyFill="1" applyBorder="1" applyAlignment="1">
      <alignment horizontal="center" vertical="center"/>
    </xf>
    <xf numFmtId="14" fontId="17" fillId="0" borderId="51" xfId="0" applyNumberFormat="1" applyFont="1" applyFill="1" applyBorder="1" applyAlignment="1">
      <alignment horizontal="center" vertical="center" wrapText="1"/>
    </xf>
    <xf numFmtId="2" fontId="32" fillId="0" borderId="51" xfId="0" applyNumberFormat="1" applyFont="1" applyBorder="1" applyAlignment="1">
      <alignment horizontal="center" vertical="center" wrapText="1"/>
    </xf>
    <xf numFmtId="0" fontId="43" fillId="0" borderId="51" xfId="0" applyFont="1" applyBorder="1" applyAlignment="1">
      <alignment vertical="center" wrapText="1"/>
    </xf>
    <xf numFmtId="49" fontId="42" fillId="0" borderId="51" xfId="0" applyNumberFormat="1" applyFont="1" applyFill="1" applyBorder="1" applyAlignment="1">
      <alignment vertical="center"/>
    </xf>
    <xf numFmtId="0" fontId="42" fillId="0" borderId="51" xfId="0" applyFont="1" applyBorder="1" applyAlignment="1">
      <alignment horizontal="center" vertical="center" wrapText="1"/>
    </xf>
    <xf numFmtId="2" fontId="45" fillId="0" borderId="51" xfId="0" applyNumberFormat="1" applyFont="1" applyBorder="1" applyAlignment="1">
      <alignment horizontal="center" vertical="center" wrapText="1"/>
    </xf>
    <xf numFmtId="0" fontId="23" fillId="0" borderId="51" xfId="0" applyFont="1" applyFill="1" applyBorder="1" applyAlignment="1">
      <alignment vertical="center" wrapText="1"/>
    </xf>
    <xf numFmtId="0" fontId="30" fillId="6" borderId="8" xfId="0" applyFont="1" applyFill="1" applyBorder="1" applyAlignment="1">
      <alignment horizontal="center" vertical="center" wrapText="1"/>
    </xf>
    <xf numFmtId="14" fontId="17" fillId="0" borderId="9" xfId="0" applyNumberFormat="1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14" fontId="6" fillId="0" borderId="51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49" fontId="6" fillId="0" borderId="50" xfId="0" applyNumberFormat="1" applyFont="1" applyFill="1" applyBorder="1" applyAlignment="1">
      <alignment vertical="center"/>
    </xf>
    <xf numFmtId="2" fontId="14" fillId="0" borderId="50" xfId="0" applyNumberFormat="1" applyFont="1" applyBorder="1" applyAlignment="1">
      <alignment horizontal="center" vertical="center" wrapText="1"/>
    </xf>
    <xf numFmtId="0" fontId="11" fillId="3" borderId="50" xfId="0" applyFont="1" applyFill="1" applyBorder="1" applyAlignment="1">
      <alignment vertical="center" wrapText="1"/>
    </xf>
    <xf numFmtId="0" fontId="11" fillId="3" borderId="51" xfId="0" applyFont="1" applyFill="1" applyBorder="1" applyAlignment="1">
      <alignment vertical="center" wrapText="1"/>
    </xf>
    <xf numFmtId="0" fontId="44" fillId="3" borderId="51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49" fontId="21" fillId="0" borderId="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26" fillId="0" borderId="9" xfId="4" applyNumberFormat="1" applyFont="1" applyFill="1" applyBorder="1" applyAlignment="1">
      <alignment horizontal="center" vertical="center" wrapText="1"/>
    </xf>
    <xf numFmtId="164" fontId="21" fillId="0" borderId="17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wrapText="1"/>
    </xf>
    <xf numFmtId="0" fontId="10" fillId="0" borderId="20" xfId="0" applyFont="1" applyFill="1" applyBorder="1" applyAlignment="1">
      <alignment vertical="center" wrapText="1"/>
    </xf>
    <xf numFmtId="49" fontId="6" fillId="7" borderId="9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2" fontId="14" fillId="0" borderId="20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/>
    </xf>
    <xf numFmtId="0" fontId="21" fillId="0" borderId="34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49" fontId="17" fillId="7" borderId="17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/>
    </xf>
    <xf numFmtId="49" fontId="17" fillId="7" borderId="9" xfId="0" applyNumberFormat="1" applyFont="1" applyFill="1" applyBorder="1" applyAlignment="1">
      <alignment horizontal="center" vertical="center" wrapText="1"/>
    </xf>
    <xf numFmtId="49" fontId="6" fillId="7" borderId="9" xfId="0" applyNumberFormat="1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49" fontId="6" fillId="7" borderId="33" xfId="0" applyNumberFormat="1" applyFont="1" applyFill="1" applyBorder="1" applyAlignment="1">
      <alignment horizontal="center" vertical="center"/>
    </xf>
    <xf numFmtId="0" fontId="39" fillId="7" borderId="51" xfId="5" applyFill="1" applyBorder="1" applyAlignment="1">
      <alignment horizontal="center" vertical="center"/>
    </xf>
    <xf numFmtId="49" fontId="41" fillId="7" borderId="51" xfId="5" applyNumberFormat="1" applyFont="1" applyFill="1" applyBorder="1" applyAlignment="1">
      <alignment horizontal="center" vertical="center"/>
    </xf>
    <xf numFmtId="17" fontId="41" fillId="7" borderId="51" xfId="5" applyNumberFormat="1" applyFont="1" applyFill="1" applyBorder="1" applyAlignment="1">
      <alignment horizontal="center" vertical="center"/>
    </xf>
    <xf numFmtId="0" fontId="6" fillId="7" borderId="9" xfId="5" applyFont="1" applyFill="1" applyBorder="1" applyAlignment="1">
      <alignment horizontal="center" vertical="center"/>
    </xf>
    <xf numFmtId="0" fontId="6" fillId="7" borderId="9" xfId="5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vertical="center"/>
    </xf>
    <xf numFmtId="49" fontId="6" fillId="7" borderId="20" xfId="0" applyNumberFormat="1" applyFont="1" applyFill="1" applyBorder="1" applyAlignment="1">
      <alignment vertical="center"/>
    </xf>
    <xf numFmtId="0" fontId="6" fillId="7" borderId="9" xfId="0" applyFont="1" applyFill="1" applyBorder="1" applyAlignment="1">
      <alignment vertical="center"/>
    </xf>
    <xf numFmtId="49" fontId="6" fillId="7" borderId="33" xfId="0" applyNumberFormat="1" applyFont="1" applyFill="1" applyBorder="1" applyAlignment="1">
      <alignment vertical="center"/>
    </xf>
    <xf numFmtId="49" fontId="6" fillId="7" borderId="9" xfId="0" applyNumberFormat="1" applyFont="1" applyFill="1" applyBorder="1" applyAlignment="1">
      <alignment vertical="center"/>
    </xf>
    <xf numFmtId="0" fontId="6" fillId="7" borderId="50" xfId="0" applyFont="1" applyFill="1" applyBorder="1" applyAlignment="1">
      <alignment vertical="center"/>
    </xf>
    <xf numFmtId="49" fontId="6" fillId="7" borderId="50" xfId="0" applyNumberFormat="1" applyFont="1" applyFill="1" applyBorder="1" applyAlignment="1">
      <alignment vertical="center"/>
    </xf>
    <xf numFmtId="0" fontId="6" fillId="7" borderId="51" xfId="0" applyFont="1" applyFill="1" applyBorder="1" applyAlignment="1">
      <alignment vertical="center"/>
    </xf>
    <xf numFmtId="49" fontId="6" fillId="7" borderId="51" xfId="0" applyNumberFormat="1" applyFont="1" applyFill="1" applyBorder="1" applyAlignment="1">
      <alignment vertical="center"/>
    </xf>
    <xf numFmtId="0" fontId="42" fillId="7" borderId="51" xfId="0" applyFont="1" applyFill="1" applyBorder="1" applyAlignment="1">
      <alignment vertical="center"/>
    </xf>
    <xf numFmtId="49" fontId="42" fillId="7" borderId="51" xfId="0" applyNumberFormat="1" applyFont="1" applyFill="1" applyBorder="1" applyAlignment="1">
      <alignment vertical="center"/>
    </xf>
    <xf numFmtId="0" fontId="2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/>
    </xf>
    <xf numFmtId="0" fontId="36" fillId="0" borderId="17" xfId="0" applyFont="1" applyBorder="1" applyAlignment="1">
      <alignment vertical="center" wrapText="1"/>
    </xf>
    <xf numFmtId="49" fontId="26" fillId="0" borderId="17" xfId="0" applyNumberFormat="1" applyFont="1" applyBorder="1" applyAlignment="1">
      <alignment horizontal="center" vertical="center"/>
    </xf>
    <xf numFmtId="4" fontId="14" fillId="0" borderId="17" xfId="0" applyNumberFormat="1" applyFont="1" applyBorder="1" applyAlignment="1">
      <alignment horizontal="center" vertical="center" wrapText="1"/>
    </xf>
    <xf numFmtId="4" fontId="24" fillId="0" borderId="17" xfId="0" applyNumberFormat="1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6" fillId="0" borderId="9" xfId="0" applyFont="1" applyBorder="1" applyAlignment="1">
      <alignment vertical="center" wrapText="1"/>
    </xf>
    <xf numFmtId="49" fontId="26" fillId="0" borderId="9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 wrapText="1"/>
    </xf>
    <xf numFmtId="4" fontId="14" fillId="0" borderId="9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/>
    </xf>
    <xf numFmtId="165" fontId="21" fillId="0" borderId="17" xfId="0" applyNumberFormat="1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14" fontId="1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5" fillId="0" borderId="0" xfId="0" applyFont="1"/>
    <xf numFmtId="0" fontId="21" fillId="6" borderId="1" xfId="0" applyFont="1" applyFill="1" applyBorder="1" applyAlignment="1">
      <alignment vertical="center" wrapText="1"/>
    </xf>
    <xf numFmtId="0" fontId="21" fillId="6" borderId="55" xfId="0" applyFont="1" applyFill="1" applyBorder="1" applyAlignment="1">
      <alignment vertical="center" wrapText="1"/>
    </xf>
    <xf numFmtId="0" fontId="21" fillId="6" borderId="2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vertical="center" wrapText="1"/>
    </xf>
    <xf numFmtId="0" fontId="35" fillId="0" borderId="12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/>
    </xf>
    <xf numFmtId="0" fontId="35" fillId="0" borderId="0" xfId="0" applyFont="1" applyFill="1"/>
    <xf numFmtId="0" fontId="35" fillId="0" borderId="27" xfId="0" applyFont="1" applyBorder="1" applyAlignment="1">
      <alignment horizontal="left" wrapText="1"/>
    </xf>
    <xf numFmtId="0" fontId="35" fillId="0" borderId="27" xfId="0" applyFont="1" applyBorder="1" applyAlignment="1">
      <alignment horizontal="center"/>
    </xf>
    <xf numFmtId="0" fontId="35" fillId="0" borderId="27" xfId="0" applyFont="1" applyBorder="1" applyAlignment="1">
      <alignment horizontal="center" vertical="center"/>
    </xf>
    <xf numFmtId="0" fontId="35" fillId="0" borderId="46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5" fillId="0" borderId="9" xfId="0" applyFont="1" applyFill="1" applyBorder="1" applyAlignment="1">
      <alignment horizontal="left" wrapText="1"/>
    </xf>
    <xf numFmtId="0" fontId="35" fillId="0" borderId="9" xfId="0" applyFont="1" applyBorder="1" applyAlignment="1">
      <alignment horizontal="center"/>
    </xf>
    <xf numFmtId="0" fontId="35" fillId="0" borderId="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57" xfId="0" applyFont="1" applyBorder="1" applyAlignment="1">
      <alignment horizontal="center" vertical="center"/>
    </xf>
    <xf numFmtId="0" fontId="35" fillId="0" borderId="9" xfId="0" applyFont="1" applyBorder="1" applyAlignment="1">
      <alignment horizontal="left" wrapText="1"/>
    </xf>
    <xf numFmtId="0" fontId="35" fillId="0" borderId="47" xfId="0" applyFont="1" applyBorder="1" applyAlignment="1">
      <alignment horizontal="left" wrapText="1"/>
    </xf>
    <xf numFmtId="0" fontId="35" fillId="0" borderId="47" xfId="0" applyFont="1" applyBorder="1" applyAlignment="1">
      <alignment horizontal="center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9" xfId="0" applyFont="1" applyFill="1" applyBorder="1" applyAlignment="1">
      <alignment horizontal="center"/>
    </xf>
    <xf numFmtId="0" fontId="35" fillId="0" borderId="47" xfId="0" applyFont="1" applyFill="1" applyBorder="1" applyAlignment="1">
      <alignment horizontal="center"/>
    </xf>
    <xf numFmtId="0" fontId="35" fillId="0" borderId="13" xfId="0" applyFont="1" applyFill="1" applyBorder="1" applyAlignment="1">
      <alignment horizontal="left"/>
    </xf>
    <xf numFmtId="0" fontId="35" fillId="0" borderId="13" xfId="0" applyFont="1" applyBorder="1" applyAlignment="1">
      <alignment horizontal="left" wrapText="1"/>
    </xf>
    <xf numFmtId="0" fontId="35" fillId="0" borderId="13" xfId="0" applyFont="1" applyBorder="1" applyAlignment="1">
      <alignment horizontal="center"/>
    </xf>
    <xf numFmtId="0" fontId="35" fillId="0" borderId="13" xfId="0" applyFont="1" applyBorder="1" applyAlignment="1">
      <alignment horizontal="center" vertical="center"/>
    </xf>
    <xf numFmtId="0" fontId="35" fillId="0" borderId="45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49" fillId="0" borderId="13" xfId="0" applyFont="1" applyBorder="1" applyAlignment="1">
      <alignment horizontal="left" vertical="center" wrapText="1"/>
    </xf>
    <xf numFmtId="0" fontId="49" fillId="0" borderId="13" xfId="0" applyFont="1" applyFill="1" applyBorder="1" applyAlignment="1">
      <alignment horizontal="left" vertical="center" wrapText="1"/>
    </xf>
    <xf numFmtId="0" fontId="35" fillId="0" borderId="17" xfId="0" applyFont="1" applyBorder="1" applyAlignment="1">
      <alignment horizontal="left" wrapText="1"/>
    </xf>
    <xf numFmtId="0" fontId="35" fillId="0" borderId="17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left" wrapText="1"/>
    </xf>
    <xf numFmtId="0" fontId="17" fillId="0" borderId="17" xfId="0" applyFont="1" applyFill="1" applyBorder="1" applyAlignment="1">
      <alignment horizontal="center" vertical="center" wrapText="1"/>
    </xf>
    <xf numFmtId="0" fontId="17" fillId="7" borderId="17" xfId="0" applyFont="1" applyFill="1" applyBorder="1" applyAlignment="1">
      <alignment horizontal="center" vertical="center"/>
    </xf>
    <xf numFmtId="0" fontId="17" fillId="7" borderId="17" xfId="6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61" xfId="0" applyFont="1" applyFill="1" applyBorder="1" applyAlignment="1">
      <alignment horizontal="center"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46" fillId="0" borderId="5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6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46" fillId="0" borderId="66" xfId="0" applyFont="1" applyFill="1" applyBorder="1" applyAlignment="1">
      <alignment horizontal="center" vertical="center"/>
    </xf>
    <xf numFmtId="0" fontId="46" fillId="0" borderId="53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 wrapText="1"/>
    </xf>
    <xf numFmtId="0" fontId="46" fillId="0" borderId="67" xfId="0" applyFont="1" applyFill="1" applyBorder="1" applyAlignment="1">
      <alignment horizontal="left" vertical="center" wrapText="1"/>
    </xf>
    <xf numFmtId="1" fontId="35" fillId="0" borderId="27" xfId="0" applyNumberFormat="1" applyFont="1" applyBorder="1" applyAlignment="1">
      <alignment horizontal="center" vertical="center"/>
    </xf>
    <xf numFmtId="1" fontId="35" fillId="0" borderId="9" xfId="0" applyNumberFormat="1" applyFont="1" applyBorder="1" applyAlignment="1">
      <alignment horizontal="center" vertical="center"/>
    </xf>
    <xf numFmtId="1" fontId="35" fillId="0" borderId="47" xfId="0" applyNumberFormat="1" applyFont="1" applyBorder="1" applyAlignment="1">
      <alignment horizontal="center" vertical="center"/>
    </xf>
    <xf numFmtId="1" fontId="35" fillId="0" borderId="59" xfId="0" applyNumberFormat="1" applyFont="1" applyBorder="1" applyAlignment="1">
      <alignment horizontal="center" vertical="center"/>
    </xf>
    <xf numFmtId="1" fontId="35" fillId="0" borderId="11" xfId="0" applyNumberFormat="1" applyFont="1" applyBorder="1" applyAlignment="1">
      <alignment horizontal="center" vertical="center"/>
    </xf>
    <xf numFmtId="1" fontId="35" fillId="0" borderId="60" xfId="0" applyNumberFormat="1" applyFont="1" applyBorder="1" applyAlignment="1">
      <alignment horizontal="center" vertical="center"/>
    </xf>
    <xf numFmtId="1" fontId="35" fillId="0" borderId="13" xfId="0" applyNumberFormat="1" applyFont="1" applyBorder="1" applyAlignment="1">
      <alignment horizontal="center" vertical="center"/>
    </xf>
    <xf numFmtId="0" fontId="21" fillId="6" borderId="5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vertical="center"/>
    </xf>
    <xf numFmtId="0" fontId="17" fillId="0" borderId="20" xfId="0" applyFont="1" applyFill="1" applyBorder="1" applyAlignment="1">
      <alignment horizontal="center" vertical="center"/>
    </xf>
    <xf numFmtId="14" fontId="6" fillId="0" borderId="34" xfId="0" applyNumberFormat="1" applyFont="1" applyFill="1" applyBorder="1" applyAlignment="1">
      <alignment vertical="center" wrapText="1"/>
    </xf>
    <xf numFmtId="14" fontId="6" fillId="0" borderId="68" xfId="0" applyNumberFormat="1" applyFont="1" applyFill="1" applyBorder="1" applyAlignment="1">
      <alignment vertical="center" wrapText="1"/>
    </xf>
    <xf numFmtId="14" fontId="6" fillId="0" borderId="52" xfId="0" applyNumberFormat="1" applyFont="1" applyFill="1" applyBorder="1" applyAlignment="1">
      <alignment vertical="center" wrapText="1"/>
    </xf>
    <xf numFmtId="14" fontId="6" fillId="0" borderId="61" xfId="0" applyNumberFormat="1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14" fillId="6" borderId="30" xfId="0" applyFont="1" applyFill="1" applyBorder="1" applyAlignment="1">
      <alignment vertical="center" wrapText="1"/>
    </xf>
    <xf numFmtId="0" fontId="14" fillId="6" borderId="3" xfId="0" applyFont="1" applyFill="1" applyBorder="1" applyAlignment="1">
      <alignment vertical="center" wrapText="1"/>
    </xf>
    <xf numFmtId="0" fontId="21" fillId="6" borderId="2" xfId="0" applyFont="1" applyFill="1" applyBorder="1" applyAlignment="1">
      <alignment vertical="center" wrapText="1"/>
    </xf>
    <xf numFmtId="14" fontId="6" fillId="0" borderId="32" xfId="0" applyNumberFormat="1" applyFont="1" applyFill="1" applyBorder="1" applyAlignment="1">
      <alignment vertical="center" wrapText="1"/>
    </xf>
    <xf numFmtId="14" fontId="26" fillId="0" borderId="67" xfId="0" applyNumberFormat="1" applyFont="1" applyFill="1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17" fillId="0" borderId="63" xfId="0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14" fontId="17" fillId="0" borderId="67" xfId="0" applyNumberFormat="1" applyFont="1" applyFill="1" applyBorder="1" applyAlignment="1">
      <alignment horizontal="center" vertical="center" wrapText="1"/>
    </xf>
    <xf numFmtId="14" fontId="6" fillId="0" borderId="67" xfId="0" applyNumberFormat="1" applyFont="1" applyFill="1" applyBorder="1" applyAlignment="1">
      <alignment horizontal="center" vertical="center" wrapText="1"/>
    </xf>
    <xf numFmtId="0" fontId="6" fillId="0" borderId="65" xfId="0" applyFont="1" applyFill="1" applyBorder="1" applyAlignment="1">
      <alignment horizontal="center" vertical="center"/>
    </xf>
    <xf numFmtId="14" fontId="17" fillId="0" borderId="57" xfId="0" applyNumberFormat="1" applyFont="1" applyFill="1" applyBorder="1" applyAlignment="1">
      <alignment horizontal="center" vertical="center" wrapText="1"/>
    </xf>
    <xf numFmtId="14" fontId="6" fillId="0" borderId="57" xfId="0" applyNumberFormat="1" applyFont="1" applyFill="1" applyBorder="1" applyAlignment="1">
      <alignment horizontal="center" vertical="center" wrapText="1"/>
    </xf>
    <xf numFmtId="14" fontId="6" fillId="0" borderId="69" xfId="0" applyNumberFormat="1" applyFont="1" applyFill="1" applyBorder="1" applyAlignment="1">
      <alignment horizontal="center" vertical="center" wrapText="1"/>
    </xf>
    <xf numFmtId="14" fontId="6" fillId="0" borderId="53" xfId="0" applyNumberFormat="1" applyFont="1" applyFill="1" applyBorder="1" applyAlignment="1">
      <alignment horizontal="center" vertical="center" wrapText="1"/>
    </xf>
    <xf numFmtId="14" fontId="17" fillId="0" borderId="47" xfId="0" applyNumberFormat="1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left"/>
    </xf>
    <xf numFmtId="0" fontId="6" fillId="0" borderId="36" xfId="0" applyFont="1" applyFill="1" applyBorder="1" applyAlignment="1"/>
    <xf numFmtId="0" fontId="6" fillId="0" borderId="11" xfId="0" applyFont="1" applyFill="1" applyBorder="1" applyAlignment="1"/>
    <xf numFmtId="0" fontId="6" fillId="0" borderId="62" xfId="0" applyFont="1" applyFill="1" applyBorder="1" applyAlignment="1"/>
    <xf numFmtId="0" fontId="18" fillId="6" borderId="24" xfId="0" applyFont="1" applyFill="1" applyBorder="1" applyAlignment="1">
      <alignment horizontal="center" vertical="center" wrapText="1"/>
    </xf>
    <xf numFmtId="0" fontId="18" fillId="6" borderId="49" xfId="0" applyFont="1" applyFill="1" applyBorder="1" applyAlignment="1">
      <alignment horizontal="center" vertical="center" wrapText="1"/>
    </xf>
    <xf numFmtId="14" fontId="17" fillId="0" borderId="65" xfId="0" applyNumberFormat="1" applyFont="1" applyFill="1" applyBorder="1" applyAlignment="1">
      <alignment horizontal="center" vertical="center" wrapText="1"/>
    </xf>
    <xf numFmtId="14" fontId="17" fillId="0" borderId="63" xfId="0" applyNumberFormat="1" applyFont="1" applyFill="1" applyBorder="1" applyAlignment="1">
      <alignment horizontal="center" vertical="center" wrapText="1"/>
    </xf>
    <xf numFmtId="14" fontId="17" fillId="0" borderId="58" xfId="0" applyNumberFormat="1" applyFont="1" applyFill="1" applyBorder="1" applyAlignment="1">
      <alignment horizontal="center" vertical="center" wrapText="1"/>
    </xf>
    <xf numFmtId="14" fontId="17" fillId="0" borderId="38" xfId="0" applyNumberFormat="1" applyFont="1" applyFill="1" applyBorder="1" applyAlignment="1">
      <alignment horizontal="center" vertical="center" wrapText="1"/>
    </xf>
    <xf numFmtId="14" fontId="17" fillId="0" borderId="44" xfId="0" applyNumberFormat="1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left" wrapText="1"/>
    </xf>
    <xf numFmtId="0" fontId="35" fillId="0" borderId="15" xfId="0" applyFont="1" applyBorder="1" applyAlignment="1">
      <alignment horizontal="center"/>
    </xf>
    <xf numFmtId="0" fontId="35" fillId="0" borderId="15" xfId="0" applyFont="1" applyBorder="1" applyAlignment="1">
      <alignment horizontal="center" vertical="center"/>
    </xf>
    <xf numFmtId="1" fontId="35" fillId="0" borderId="15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49" fontId="21" fillId="0" borderId="17" xfId="0" applyNumberFormat="1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165" fontId="21" fillId="0" borderId="65" xfId="0" applyNumberFormat="1" applyFont="1" applyFill="1" applyBorder="1" applyAlignment="1">
      <alignment horizontal="center" vertical="center" wrapText="1"/>
    </xf>
    <xf numFmtId="165" fontId="21" fillId="0" borderId="17" xfId="0" applyNumberFormat="1" applyFont="1" applyFill="1" applyBorder="1" applyAlignment="1">
      <alignment horizontal="center" vertical="center" wrapText="1"/>
    </xf>
    <xf numFmtId="165" fontId="21" fillId="0" borderId="63" xfId="0" applyNumberFormat="1" applyFont="1" applyFill="1" applyBorder="1" applyAlignment="1">
      <alignment horizontal="center" vertical="center" wrapText="1"/>
    </xf>
    <xf numFmtId="0" fontId="36" fillId="0" borderId="70" xfId="0" applyFont="1" applyFill="1" applyBorder="1" applyAlignment="1">
      <alignment horizontal="center" vertical="center" wrapText="1"/>
    </xf>
    <xf numFmtId="164" fontId="21" fillId="0" borderId="71" xfId="0" applyNumberFormat="1" applyFont="1" applyFill="1" applyBorder="1" applyAlignment="1">
      <alignment horizontal="center" vertical="center" wrapText="1"/>
    </xf>
    <xf numFmtId="164" fontId="26" fillId="0" borderId="17" xfId="0" applyNumberFormat="1" applyFont="1" applyFill="1" applyBorder="1" applyAlignment="1">
      <alignment horizontal="center" vertical="center" wrapText="1"/>
    </xf>
    <xf numFmtId="164" fontId="26" fillId="0" borderId="32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/>
    </xf>
    <xf numFmtId="49" fontId="21" fillId="0" borderId="9" xfId="0" applyNumberFormat="1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165" fontId="21" fillId="0" borderId="64" xfId="0" applyNumberFormat="1" applyFont="1" applyFill="1" applyBorder="1" applyAlignment="1">
      <alignment horizontal="center" vertical="center" wrapText="1"/>
    </xf>
    <xf numFmtId="165" fontId="21" fillId="0" borderId="9" xfId="0" applyNumberFormat="1" applyFont="1" applyFill="1" applyBorder="1" applyAlignment="1">
      <alignment horizontal="center" vertical="center" wrapText="1"/>
    </xf>
    <xf numFmtId="165" fontId="21" fillId="0" borderId="57" xfId="0" applyNumberFormat="1" applyFont="1" applyFill="1" applyBorder="1" applyAlignment="1">
      <alignment horizontal="center" vertical="center" wrapText="1"/>
    </xf>
    <xf numFmtId="0" fontId="21" fillId="0" borderId="72" xfId="0" applyFont="1" applyFill="1" applyBorder="1" applyAlignment="1">
      <alignment horizontal="center" vertical="center" wrapText="1"/>
    </xf>
    <xf numFmtId="164" fontId="21" fillId="0" borderId="73" xfId="0" applyNumberFormat="1" applyFont="1" applyFill="1" applyBorder="1" applyAlignment="1">
      <alignment horizontal="center" vertical="center" wrapText="1"/>
    </xf>
    <xf numFmtId="164" fontId="26" fillId="0" borderId="9" xfId="0" applyNumberFormat="1" applyFont="1" applyFill="1" applyBorder="1" applyAlignment="1">
      <alignment horizontal="center" vertical="center"/>
    </xf>
    <xf numFmtId="164" fontId="26" fillId="0" borderId="34" xfId="0" applyNumberFormat="1" applyFont="1" applyFill="1" applyBorder="1" applyAlignment="1">
      <alignment horizontal="center" vertical="center"/>
    </xf>
    <xf numFmtId="164" fontId="26" fillId="0" borderId="34" xfId="4" applyNumberFormat="1" applyFont="1" applyFill="1" applyBorder="1" applyAlignment="1">
      <alignment horizontal="center" vertical="center" wrapText="1"/>
    </xf>
    <xf numFmtId="164" fontId="26" fillId="0" borderId="35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64" fontId="26" fillId="0" borderId="9" xfId="0" applyNumberFormat="1" applyFont="1" applyFill="1" applyBorder="1" applyAlignment="1">
      <alignment horizontal="center" vertical="center" wrapText="1"/>
    </xf>
    <xf numFmtId="164" fontId="21" fillId="0" borderId="73" xfId="0" applyNumberFormat="1" applyFont="1" applyFill="1" applyBorder="1" applyAlignment="1">
      <alignment horizontal="center" vertical="center"/>
    </xf>
    <xf numFmtId="164" fontId="26" fillId="0" borderId="34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/>
    </xf>
    <xf numFmtId="0" fontId="51" fillId="0" borderId="42" xfId="0" applyFont="1" applyBorder="1" applyAlignment="1">
      <alignment vertical="center" wrapText="1"/>
    </xf>
    <xf numFmtId="0" fontId="52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0" fontId="53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/>
    </xf>
    <xf numFmtId="0" fontId="54" fillId="0" borderId="0" xfId="0" applyFont="1" applyFill="1" applyBorder="1" applyAlignment="1">
      <alignment horizontal="left"/>
    </xf>
    <xf numFmtId="0" fontId="52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27" fillId="0" borderId="0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 wrapText="1"/>
    </xf>
    <xf numFmtId="49" fontId="54" fillId="0" borderId="0" xfId="0" applyNumberFormat="1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 wrapText="1"/>
    </xf>
    <xf numFmtId="0" fontId="55" fillId="0" borderId="0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left" vertical="center" wrapText="1"/>
    </xf>
    <xf numFmtId="0" fontId="26" fillId="7" borderId="24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wrapText="1"/>
    </xf>
    <xf numFmtId="0" fontId="26" fillId="0" borderId="20" xfId="0" applyFont="1" applyBorder="1" applyAlignment="1">
      <alignment horizontal="left" wrapText="1"/>
    </xf>
    <xf numFmtId="0" fontId="26" fillId="0" borderId="20" xfId="0" applyFont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/>
    </xf>
    <xf numFmtId="0" fontId="28" fillId="0" borderId="34" xfId="0" applyFont="1" applyFill="1" applyBorder="1" applyAlignment="1">
      <alignment horizontal="center"/>
    </xf>
    <xf numFmtId="0" fontId="26" fillId="7" borderId="64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left" wrapText="1"/>
    </xf>
    <xf numFmtId="0" fontId="26" fillId="0" borderId="9" xfId="0" applyFont="1" applyBorder="1" applyAlignment="1">
      <alignment horizontal="left" wrapText="1"/>
    </xf>
    <xf numFmtId="0" fontId="26" fillId="0" borderId="33" xfId="0" applyFont="1" applyBorder="1" applyAlignment="1">
      <alignment horizontal="left" wrapText="1"/>
    </xf>
    <xf numFmtId="0" fontId="26" fillId="0" borderId="9" xfId="0" applyFont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left"/>
    </xf>
    <xf numFmtId="0" fontId="28" fillId="0" borderId="34" xfId="0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/>
    </xf>
    <xf numFmtId="0" fontId="26" fillId="7" borderId="40" xfId="0" applyFont="1" applyFill="1" applyBorder="1" applyAlignment="1">
      <alignment horizontal="center" vertical="center" wrapText="1"/>
    </xf>
    <xf numFmtId="0" fontId="28" fillId="0" borderId="34" xfId="0" applyFont="1" applyFill="1" applyBorder="1" applyAlignment="1">
      <alignment horizontal="center" wrapText="1"/>
    </xf>
    <xf numFmtId="0" fontId="28" fillId="0" borderId="9" xfId="0" applyFont="1" applyFill="1" applyBorder="1" applyAlignment="1">
      <alignment horizontal="left"/>
    </xf>
    <xf numFmtId="0" fontId="26" fillId="12" borderId="64" xfId="0" applyFont="1" applyFill="1" applyBorder="1" applyAlignment="1">
      <alignment horizontal="center" vertical="center" wrapText="1"/>
    </xf>
    <xf numFmtId="49" fontId="26" fillId="0" borderId="9" xfId="0" applyNumberFormat="1" applyFont="1" applyFill="1" applyBorder="1" applyAlignment="1">
      <alignment horizontal="left" wrapText="1"/>
    </xf>
    <xf numFmtId="0" fontId="28" fillId="13" borderId="9" xfId="0" applyFont="1" applyFill="1" applyBorder="1" applyAlignment="1">
      <alignment horizontal="center" vertical="center"/>
    </xf>
    <xf numFmtId="0" fontId="28" fillId="13" borderId="17" xfId="0" applyFont="1" applyFill="1" applyBorder="1" applyAlignment="1">
      <alignment horizontal="center" vertical="center"/>
    </xf>
    <xf numFmtId="0" fontId="21" fillId="14" borderId="9" xfId="0" applyFont="1" applyFill="1" applyBorder="1" applyAlignment="1">
      <alignment horizontal="left"/>
    </xf>
    <xf numFmtId="0" fontId="26" fillId="0" borderId="9" xfId="0" applyFont="1" applyBorder="1" applyAlignment="1">
      <alignment horizontal="left"/>
    </xf>
    <xf numFmtId="0" fontId="26" fillId="0" borderId="34" xfId="0" applyFont="1" applyBorder="1" applyAlignment="1">
      <alignment horizontal="center" vertical="center" wrapText="1"/>
    </xf>
    <xf numFmtId="0" fontId="26" fillId="7" borderId="64" xfId="0" applyFont="1" applyFill="1" applyBorder="1" applyAlignment="1">
      <alignment vertical="center" wrapText="1"/>
    </xf>
    <xf numFmtId="0" fontId="26" fillId="0" borderId="9" xfId="0" applyFont="1" applyFill="1" applyBorder="1" applyAlignment="1">
      <alignment vertical="center" wrapText="1"/>
    </xf>
    <xf numFmtId="0" fontId="26" fillId="0" borderId="9" xfId="0" applyFont="1" applyFill="1" applyBorder="1" applyAlignment="1">
      <alignment vertical="center"/>
    </xf>
    <xf numFmtId="0" fontId="26" fillId="0" borderId="34" xfId="0" applyFont="1" applyFill="1" applyBorder="1" applyAlignment="1">
      <alignment vertical="center" wrapText="1"/>
    </xf>
    <xf numFmtId="49" fontId="26" fillId="0" borderId="9" xfId="0" applyNumberFormat="1" applyFont="1" applyFill="1" applyBorder="1" applyAlignment="1">
      <alignment horizontal="center" vertical="center" wrapText="1"/>
    </xf>
    <xf numFmtId="0" fontId="26" fillId="7" borderId="56" xfId="0" applyFont="1" applyFill="1" applyBorder="1" applyAlignment="1">
      <alignment horizontal="center" vertical="center" wrapText="1"/>
    </xf>
    <xf numFmtId="0" fontId="26" fillId="14" borderId="32" xfId="0" applyFont="1" applyFill="1" applyBorder="1" applyAlignment="1">
      <alignment horizontal="left" wrapText="1"/>
    </xf>
    <xf numFmtId="0" fontId="28" fillId="0" borderId="32" xfId="0" applyFont="1" applyBorder="1" applyAlignment="1">
      <alignment horizontal="center" vertical="center" wrapText="1"/>
    </xf>
    <xf numFmtId="0" fontId="28" fillId="14" borderId="9" xfId="0" applyFont="1" applyFill="1" applyBorder="1" applyAlignment="1">
      <alignment horizontal="left" wrapText="1"/>
    </xf>
    <xf numFmtId="0" fontId="26" fillId="14" borderId="32" xfId="0" applyFont="1" applyFill="1" applyBorder="1" applyAlignment="1">
      <alignment horizontal="center" vertical="center" wrapText="1"/>
    </xf>
    <xf numFmtId="0" fontId="58" fillId="0" borderId="9" xfId="0" applyFont="1" applyBorder="1" applyAlignment="1">
      <alignment horizontal="center" vertical="center" wrapText="1"/>
    </xf>
    <xf numFmtId="0" fontId="59" fillId="0" borderId="9" xfId="0" applyFont="1" applyBorder="1" applyAlignment="1">
      <alignment horizontal="left" vertical="center" wrapText="1"/>
    </xf>
    <xf numFmtId="0" fontId="58" fillId="0" borderId="9" xfId="0" applyFont="1" applyBorder="1" applyAlignment="1">
      <alignment horizontal="left" vertical="center" wrapText="1"/>
    </xf>
    <xf numFmtId="0" fontId="58" fillId="0" borderId="61" xfId="0" applyFont="1" applyFill="1" applyBorder="1" applyAlignment="1">
      <alignment horizontal="left"/>
    </xf>
    <xf numFmtId="0" fontId="58" fillId="0" borderId="9" xfId="0" applyFont="1" applyFill="1" applyBorder="1" applyAlignment="1">
      <alignment horizontal="center" vertical="center"/>
    </xf>
    <xf numFmtId="0" fontId="53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49" fontId="28" fillId="0" borderId="9" xfId="0" applyNumberFormat="1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53" fillId="0" borderId="9" xfId="0" applyFont="1" applyBorder="1" applyAlignment="1">
      <alignment horizontal="left" vertical="center" wrapText="1"/>
    </xf>
    <xf numFmtId="0" fontId="51" fillId="0" borderId="42" xfId="0" applyFont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/>
    </xf>
    <xf numFmtId="0" fontId="21" fillId="0" borderId="9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51" fillId="0" borderId="0" xfId="0" applyFont="1" applyBorder="1" applyAlignment="1">
      <alignment vertical="center" wrapText="1"/>
    </xf>
    <xf numFmtId="0" fontId="26" fillId="14" borderId="9" xfId="0" applyFont="1" applyFill="1" applyBorder="1" applyAlignment="1">
      <alignment vertical="center" wrapText="1"/>
    </xf>
    <xf numFmtId="0" fontId="29" fillId="14" borderId="9" xfId="0" applyFont="1" applyFill="1" applyBorder="1" applyAlignment="1">
      <alignment horizontal="left" wrapText="1"/>
    </xf>
    <xf numFmtId="0" fontId="26" fillId="14" borderId="9" xfId="0" applyFont="1" applyFill="1" applyBorder="1" applyAlignment="1">
      <alignment horizontal="left" wrapText="1"/>
    </xf>
    <xf numFmtId="0" fontId="8" fillId="0" borderId="33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14" fontId="26" fillId="0" borderId="17" xfId="0" applyNumberFormat="1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49" fontId="15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21" fillId="0" borderId="33" xfId="0" applyFont="1" applyBorder="1" applyAlignment="1">
      <alignment vertical="center" wrapText="1"/>
    </xf>
    <xf numFmtId="49" fontId="21" fillId="0" borderId="33" xfId="0" applyNumberFormat="1" applyFont="1" applyFill="1" applyBorder="1" applyAlignment="1">
      <alignment horizontal="center" vertical="center"/>
    </xf>
    <xf numFmtId="0" fontId="21" fillId="0" borderId="33" xfId="0" applyFont="1" applyBorder="1" applyAlignment="1">
      <alignment vertical="center"/>
    </xf>
    <xf numFmtId="0" fontId="18" fillId="6" borderId="31" xfId="0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/>
    </xf>
    <xf numFmtId="0" fontId="21" fillId="0" borderId="74" xfId="0" applyFont="1" applyFill="1" applyBorder="1" applyAlignment="1">
      <alignment vertical="center" wrapText="1"/>
    </xf>
    <xf numFmtId="0" fontId="14" fillId="6" borderId="5" xfId="0" applyFont="1" applyFill="1" applyBorder="1" applyAlignment="1">
      <alignment vertical="center" wrapText="1"/>
    </xf>
    <xf numFmtId="0" fontId="18" fillId="6" borderId="39" xfId="0" applyFont="1" applyFill="1" applyBorder="1" applyAlignment="1">
      <alignment horizontal="center" vertical="center" wrapText="1"/>
    </xf>
    <xf numFmtId="0" fontId="29" fillId="0" borderId="3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14" fontId="26" fillId="0" borderId="65" xfId="0" applyNumberFormat="1" applyFont="1" applyFill="1" applyBorder="1" applyAlignment="1">
      <alignment horizontal="center" vertical="center"/>
    </xf>
    <xf numFmtId="14" fontId="26" fillId="0" borderId="58" xfId="0" applyNumberFormat="1" applyFont="1" applyFill="1" applyBorder="1" applyAlignment="1">
      <alignment horizontal="center" vertical="center"/>
    </xf>
    <xf numFmtId="0" fontId="29" fillId="0" borderId="38" xfId="0" applyFont="1" applyFill="1" applyBorder="1" applyAlignment="1">
      <alignment horizontal="center" vertical="center"/>
    </xf>
    <xf numFmtId="0" fontId="29" fillId="0" borderId="44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 wrapText="1"/>
    </xf>
    <xf numFmtId="14" fontId="26" fillId="0" borderId="63" xfId="0" applyNumberFormat="1" applyFont="1" applyFill="1" applyBorder="1" applyAlignment="1">
      <alignment horizontal="center" vertical="center"/>
    </xf>
    <xf numFmtId="0" fontId="29" fillId="0" borderId="47" xfId="0" applyFont="1" applyFill="1" applyBorder="1" applyAlignment="1">
      <alignment horizontal="center" vertical="center"/>
    </xf>
    <xf numFmtId="14" fontId="26" fillId="0" borderId="44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vertical="center"/>
    </xf>
    <xf numFmtId="0" fontId="21" fillId="0" borderId="20" xfId="0" applyFont="1" applyBorder="1" applyAlignment="1">
      <alignment vertical="center" wrapText="1"/>
    </xf>
    <xf numFmtId="49" fontId="21" fillId="0" borderId="20" xfId="0" applyNumberFormat="1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 wrapText="1"/>
    </xf>
    <xf numFmtId="0" fontId="29" fillId="0" borderId="17" xfId="0" applyFont="1" applyFill="1" applyBorder="1" applyAlignment="1">
      <alignment horizontal="center" vertical="center"/>
    </xf>
    <xf numFmtId="0" fontId="29" fillId="0" borderId="63" xfId="0" applyFont="1" applyFill="1" applyBorder="1" applyAlignment="1">
      <alignment horizontal="center" vertical="center"/>
    </xf>
    <xf numFmtId="0" fontId="29" fillId="0" borderId="36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21" fillId="0" borderId="71" xfId="0" applyFont="1" applyFill="1" applyBorder="1" applyAlignment="1">
      <alignment vertical="center" wrapText="1"/>
    </xf>
    <xf numFmtId="0" fontId="60" fillId="0" borderId="12" xfId="0" applyFont="1" applyFill="1" applyBorder="1" applyAlignment="1">
      <alignment horizontal="center" vertical="center" wrapText="1"/>
    </xf>
    <xf numFmtId="0" fontId="60" fillId="0" borderId="13" xfId="0" applyFont="1" applyFill="1" applyBorder="1" applyAlignment="1">
      <alignment horizontal="center" vertical="center" wrapText="1"/>
    </xf>
    <xf numFmtId="0" fontId="60" fillId="0" borderId="25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49" fontId="21" fillId="0" borderId="17" xfId="0" applyNumberFormat="1" applyFont="1" applyFill="1" applyBorder="1" applyAlignment="1">
      <alignment vertical="center"/>
    </xf>
    <xf numFmtId="2" fontId="14" fillId="0" borderId="17" xfId="0" applyNumberFormat="1" applyFont="1" applyBorder="1" applyAlignment="1">
      <alignment horizontal="center" vertical="center" wrapText="1"/>
    </xf>
    <xf numFmtId="2" fontId="31" fillId="0" borderId="17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45" xfId="0" applyFont="1" applyFill="1" applyBorder="1" applyAlignment="1">
      <alignment horizontal="center" vertical="center" wrapText="1"/>
    </xf>
    <xf numFmtId="14" fontId="21" fillId="0" borderId="32" xfId="0" applyNumberFormat="1" applyFont="1" applyFill="1" applyBorder="1" applyAlignment="1">
      <alignment vertical="center" wrapText="1"/>
    </xf>
    <xf numFmtId="0" fontId="29" fillId="0" borderId="58" xfId="0" applyFont="1" applyBorder="1" applyAlignment="1">
      <alignment horizontal="center" vertical="center" wrapText="1"/>
    </xf>
    <xf numFmtId="0" fontId="26" fillId="0" borderId="38" xfId="0" applyFont="1" applyFill="1" applyBorder="1" applyAlignment="1">
      <alignment horizontal="center" vertical="center"/>
    </xf>
    <xf numFmtId="14" fontId="29" fillId="0" borderId="44" xfId="0" applyNumberFormat="1" applyFont="1" applyFill="1" applyBorder="1" applyAlignment="1">
      <alignment horizontal="center" vertical="center"/>
    </xf>
    <xf numFmtId="0" fontId="29" fillId="0" borderId="36" xfId="0" applyFont="1" applyBorder="1" applyAlignment="1">
      <alignment horizontal="center" vertical="center" wrapText="1"/>
    </xf>
    <xf numFmtId="0" fontId="29" fillId="0" borderId="58" xfId="0" applyFont="1" applyFill="1" applyBorder="1" applyAlignment="1">
      <alignment horizontal="center" vertical="center"/>
    </xf>
    <xf numFmtId="0" fontId="29" fillId="0" borderId="38" xfId="0" applyFont="1" applyBorder="1" applyAlignment="1">
      <alignment horizontal="center" vertical="center" wrapText="1"/>
    </xf>
    <xf numFmtId="0" fontId="29" fillId="0" borderId="44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/>
    <xf numFmtId="0" fontId="26" fillId="0" borderId="20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34" xfId="0" applyFont="1" applyFill="1" applyBorder="1" applyAlignment="1">
      <alignment horizontal="center"/>
    </xf>
    <xf numFmtId="0" fontId="26" fillId="14" borderId="34" xfId="0" applyFont="1" applyFill="1" applyBorder="1" applyAlignment="1">
      <alignment horizontal="center" vertical="center"/>
    </xf>
    <xf numFmtId="0" fontId="26" fillId="0" borderId="32" xfId="0" applyFont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left"/>
    </xf>
    <xf numFmtId="0" fontId="26" fillId="0" borderId="32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53" fillId="0" borderId="12" xfId="0" applyFont="1" applyFill="1" applyBorder="1" applyAlignment="1">
      <alignment horizontal="center" vertical="center" wrapText="1"/>
    </xf>
    <xf numFmtId="0" fontId="53" fillId="0" borderId="13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164" fontId="26" fillId="0" borderId="27" xfId="0" applyNumberFormat="1" applyFont="1" applyFill="1" applyBorder="1" applyAlignment="1">
      <alignment horizontal="center" vertical="center"/>
    </xf>
    <xf numFmtId="164" fontId="26" fillId="0" borderId="27" xfId="0" applyNumberFormat="1" applyFont="1" applyFill="1" applyBorder="1" applyAlignment="1">
      <alignment horizontal="center" vertical="center" wrapText="1"/>
    </xf>
    <xf numFmtId="1" fontId="21" fillId="0" borderId="0" xfId="0" applyNumberFormat="1" applyFont="1" applyFill="1" applyBorder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49" fontId="26" fillId="0" borderId="17" xfId="0" applyNumberFormat="1" applyFont="1" applyFill="1" applyBorder="1" applyAlignment="1">
      <alignment horizontal="center" vertical="center"/>
    </xf>
    <xf numFmtId="49" fontId="26" fillId="0" borderId="9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/>
    </xf>
    <xf numFmtId="0" fontId="35" fillId="0" borderId="14" xfId="0" applyFont="1" applyFill="1" applyBorder="1" applyAlignment="1">
      <alignment horizontal="center" vertical="center"/>
    </xf>
    <xf numFmtId="49" fontId="26" fillId="0" borderId="20" xfId="0" applyNumberFormat="1" applyFont="1" applyFill="1" applyBorder="1" applyAlignment="1">
      <alignment wrapText="1"/>
    </xf>
    <xf numFmtId="49" fontId="26" fillId="0" borderId="9" xfId="0" applyNumberFormat="1" applyFont="1" applyFill="1" applyBorder="1" applyAlignment="1">
      <alignment horizontal="left"/>
    </xf>
    <xf numFmtId="49" fontId="26" fillId="0" borderId="9" xfId="0" applyNumberFormat="1" applyFont="1" applyFill="1" applyBorder="1" applyAlignment="1">
      <alignment vertical="center"/>
    </xf>
    <xf numFmtId="49" fontId="50" fillId="0" borderId="9" xfId="0" applyNumberFormat="1" applyFont="1" applyFill="1" applyBorder="1" applyAlignment="1">
      <alignment horizontal="left" wrapText="1"/>
    </xf>
    <xf numFmtId="49" fontId="26" fillId="0" borderId="9" xfId="0" applyNumberFormat="1" applyFont="1" applyFill="1" applyBorder="1" applyAlignment="1">
      <alignment horizontal="left" vertical="center"/>
    </xf>
    <xf numFmtId="0" fontId="31" fillId="0" borderId="1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right"/>
    </xf>
    <xf numFmtId="0" fontId="35" fillId="0" borderId="36" xfId="0" applyFont="1" applyBorder="1" applyAlignment="1">
      <alignment horizontal="right"/>
    </xf>
    <xf numFmtId="0" fontId="18" fillId="5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49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58" xfId="0" applyFont="1" applyFill="1" applyBorder="1" applyAlignment="1">
      <alignment horizontal="center"/>
    </xf>
    <xf numFmtId="0" fontId="35" fillId="0" borderId="15" xfId="0" applyFont="1" applyFill="1" applyBorder="1" applyAlignment="1">
      <alignment horizontal="left"/>
    </xf>
    <xf numFmtId="0" fontId="35" fillId="0" borderId="20" xfId="0" applyFont="1" applyFill="1" applyBorder="1" applyAlignment="1">
      <alignment horizontal="left"/>
    </xf>
    <xf numFmtId="0" fontId="35" fillId="0" borderId="38" xfId="0" applyFont="1" applyFill="1" applyBorder="1" applyAlignment="1">
      <alignment horizontal="left"/>
    </xf>
    <xf numFmtId="0" fontId="38" fillId="0" borderId="37" xfId="0" applyFont="1" applyBorder="1" applyAlignment="1">
      <alignment horizontal="center"/>
    </xf>
    <xf numFmtId="0" fontId="35" fillId="0" borderId="56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5" borderId="3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textRotation="90" wrapText="1"/>
    </xf>
    <xf numFmtId="0" fontId="8" fillId="3" borderId="49" xfId="0" applyFont="1" applyFill="1" applyBorder="1" applyAlignment="1">
      <alignment horizontal="center" textRotation="90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 wrapText="1"/>
    </xf>
    <xf numFmtId="0" fontId="31" fillId="4" borderId="30" xfId="0" applyFont="1" applyFill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8" fillId="3" borderId="10" xfId="0" applyFont="1" applyFill="1" applyBorder="1" applyAlignment="1">
      <alignment horizontal="center" vertical="center" textRotation="90" wrapText="1"/>
    </xf>
    <xf numFmtId="49" fontId="8" fillId="3" borderId="4" xfId="0" applyNumberFormat="1" applyFont="1" applyFill="1" applyBorder="1" applyAlignment="1">
      <alignment horizontal="center" vertical="center" textRotation="90" wrapText="1"/>
    </xf>
    <xf numFmtId="49" fontId="8" fillId="3" borderId="10" xfId="0" applyNumberFormat="1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textRotation="90" wrapText="1"/>
    </xf>
    <xf numFmtId="0" fontId="8" fillId="3" borderId="24" xfId="0" applyFont="1" applyFill="1" applyBorder="1" applyAlignment="1">
      <alignment horizontal="center" textRotation="90" wrapText="1"/>
    </xf>
    <xf numFmtId="0" fontId="8" fillId="3" borderId="15" xfId="0" applyFont="1" applyFill="1" applyBorder="1" applyAlignment="1">
      <alignment horizontal="center" textRotation="90" wrapText="1"/>
    </xf>
    <xf numFmtId="0" fontId="8" fillId="3" borderId="20" xfId="0" applyFont="1" applyFill="1" applyBorder="1" applyAlignment="1">
      <alignment horizontal="center" textRotation="90" wrapText="1"/>
    </xf>
    <xf numFmtId="0" fontId="51" fillId="0" borderId="42" xfId="0" applyFont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center" vertical="center" wrapText="1"/>
    </xf>
    <xf numFmtId="0" fontId="36" fillId="10" borderId="4" xfId="0" applyFont="1" applyFill="1" applyBorder="1" applyAlignment="1">
      <alignment horizontal="center" vertical="center" textRotation="90" wrapText="1"/>
    </xf>
    <xf numFmtId="0" fontId="36" fillId="10" borderId="10" xfId="0" applyFont="1" applyFill="1" applyBorder="1" applyAlignment="1">
      <alignment horizontal="center" vertical="center" textRotation="90" wrapText="1"/>
    </xf>
    <xf numFmtId="49" fontId="8" fillId="10" borderId="4" xfId="0" applyNumberFormat="1" applyFont="1" applyFill="1" applyBorder="1" applyAlignment="1">
      <alignment horizontal="center" vertical="center" textRotation="90" wrapText="1"/>
    </xf>
    <xf numFmtId="49" fontId="8" fillId="10" borderId="10" xfId="0" applyNumberFormat="1" applyFont="1" applyFill="1" applyBorder="1" applyAlignment="1">
      <alignment horizontal="center" vertical="center" textRotation="90" wrapText="1"/>
    </xf>
    <xf numFmtId="0" fontId="8" fillId="10" borderId="4" xfId="0" applyFont="1" applyFill="1" applyBorder="1" applyAlignment="1">
      <alignment horizontal="center" vertical="center" textRotation="90" wrapText="1"/>
    </xf>
    <xf numFmtId="0" fontId="8" fillId="10" borderId="10" xfId="0" applyFont="1" applyFill="1" applyBorder="1" applyAlignment="1">
      <alignment horizontal="center" vertical="center" textRotation="90" wrapText="1"/>
    </xf>
    <xf numFmtId="0" fontId="8" fillId="10" borderId="4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 textRotation="90" wrapText="1"/>
    </xf>
    <xf numFmtId="0" fontId="8" fillId="10" borderId="10" xfId="0" applyFont="1" applyFill="1" applyBorder="1" applyAlignment="1">
      <alignment horizontal="center" textRotation="90" wrapText="1"/>
    </xf>
    <xf numFmtId="0" fontId="8" fillId="10" borderId="6" xfId="0" applyFont="1" applyFill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0" borderId="30" xfId="0" applyFont="1" applyFill="1" applyBorder="1" applyAlignment="1">
      <alignment horizontal="center" vertical="center" wrapText="1"/>
    </xf>
    <xf numFmtId="0" fontId="8" fillId="10" borderId="42" xfId="0" applyFont="1" applyFill="1" applyBorder="1" applyAlignment="1">
      <alignment horizontal="center" vertical="center" wrapText="1"/>
    </xf>
    <xf numFmtId="0" fontId="8" fillId="10" borderId="41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textRotation="90" wrapText="1"/>
    </xf>
    <xf numFmtId="0" fontId="8" fillId="3" borderId="10" xfId="0" applyFont="1" applyFill="1" applyBorder="1" applyAlignment="1">
      <alignment horizontal="center" textRotation="90" wrapText="1"/>
    </xf>
    <xf numFmtId="0" fontId="1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textRotation="90" wrapText="1"/>
    </xf>
    <xf numFmtId="0" fontId="8" fillId="3" borderId="6" xfId="0" applyFont="1" applyFill="1" applyBorder="1" applyAlignment="1">
      <alignment horizontal="center" textRotation="90" wrapText="1"/>
    </xf>
    <xf numFmtId="0" fontId="8" fillId="3" borderId="43" xfId="0" applyFont="1" applyFill="1" applyBorder="1" applyAlignment="1">
      <alignment horizontal="center" textRotation="90" wrapText="1"/>
    </xf>
    <xf numFmtId="0" fontId="8" fillId="3" borderId="30" xfId="0" applyFont="1" applyFill="1" applyBorder="1" applyAlignment="1">
      <alignment horizontal="center" textRotation="90" wrapText="1"/>
    </xf>
    <xf numFmtId="0" fontId="8" fillId="3" borderId="8" xfId="0" applyFont="1" applyFill="1" applyBorder="1" applyAlignment="1">
      <alignment horizontal="center" textRotation="90" wrapText="1"/>
    </xf>
    <xf numFmtId="0" fontId="8" fillId="3" borderId="29" xfId="0" applyFont="1" applyFill="1" applyBorder="1" applyAlignment="1">
      <alignment horizontal="center" textRotation="90" wrapText="1"/>
    </xf>
    <xf numFmtId="0" fontId="8" fillId="3" borderId="41" xfId="0" applyFont="1" applyFill="1" applyBorder="1" applyAlignment="1">
      <alignment horizontal="center" textRotation="90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textRotation="90" wrapText="1"/>
    </xf>
    <xf numFmtId="0" fontId="8" fillId="3" borderId="29" xfId="0" applyFont="1" applyFill="1" applyBorder="1" applyAlignment="1">
      <alignment horizontal="center" vertical="center" textRotation="90" wrapText="1"/>
    </xf>
    <xf numFmtId="0" fontId="8" fillId="3" borderId="41" xfId="0" applyFont="1" applyFill="1" applyBorder="1" applyAlignment="1">
      <alignment horizontal="center" vertical="center" textRotation="90" wrapText="1"/>
    </xf>
    <xf numFmtId="49" fontId="8" fillId="3" borderId="3" xfId="0" applyNumberFormat="1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textRotation="90" wrapText="1"/>
    </xf>
    <xf numFmtId="0" fontId="8" fillId="3" borderId="43" xfId="0" applyFont="1" applyFill="1" applyBorder="1" applyAlignment="1">
      <alignment horizontal="center" vertical="center" textRotation="90" wrapText="1"/>
    </xf>
    <xf numFmtId="0" fontId="8" fillId="3" borderId="30" xfId="0" applyFont="1" applyFill="1" applyBorder="1" applyAlignment="1">
      <alignment horizontal="center" vertical="center" textRotation="90" wrapText="1"/>
    </xf>
    <xf numFmtId="0" fontId="7" fillId="0" borderId="4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49" fontId="9" fillId="3" borderId="4" xfId="0" applyNumberFormat="1" applyFont="1" applyFill="1" applyBorder="1" applyAlignment="1">
      <alignment horizontal="center" vertical="center" textRotation="90" wrapText="1"/>
    </xf>
    <xf numFmtId="49" fontId="9" fillId="3" borderId="10" xfId="0" applyNumberFormat="1" applyFont="1" applyFill="1" applyBorder="1" applyAlignment="1">
      <alignment horizontal="center" vertical="center" textRotation="90" wrapText="1"/>
    </xf>
    <xf numFmtId="0" fontId="9" fillId="3" borderId="4" xfId="0" applyFont="1" applyFill="1" applyBorder="1" applyAlignment="1">
      <alignment horizontal="center" vertical="center" textRotation="90" wrapText="1"/>
    </xf>
    <xf numFmtId="0" fontId="9" fillId="3" borderId="10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textRotation="90" wrapText="1"/>
    </xf>
    <xf numFmtId="0" fontId="11" fillId="3" borderId="38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textRotation="90" wrapText="1"/>
    </xf>
    <xf numFmtId="0" fontId="11" fillId="3" borderId="10" xfId="0" applyFont="1" applyFill="1" applyBorder="1" applyAlignment="1">
      <alignment horizontal="center" textRotation="90" wrapText="1"/>
    </xf>
    <xf numFmtId="0" fontId="8" fillId="3" borderId="3" xfId="0" applyFont="1" applyFill="1" applyBorder="1" applyAlignment="1">
      <alignment horizontal="center" vertical="center" textRotation="90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42" xfId="0" applyFont="1" applyFill="1" applyBorder="1" applyAlignment="1">
      <alignment horizontal="center" vertical="center" wrapText="1"/>
    </xf>
    <xf numFmtId="0" fontId="14" fillId="6" borderId="41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14" fillId="5" borderId="42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</cellXfs>
  <cellStyles count="7">
    <cellStyle name="Neutralne" xfId="6" builtinId="28"/>
    <cellStyle name="Normalny" xfId="0" builtinId="0"/>
    <cellStyle name="Normalny 2" xfId="1"/>
    <cellStyle name="Normalny 3" xfId="2"/>
    <cellStyle name="Normalny 4" xfId="3"/>
    <cellStyle name="Walutowy 2" xfId="4"/>
    <cellStyle name="Złe" xfId="5" builtinId="27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N23"/>
  <sheetViews>
    <sheetView tabSelected="1" zoomScale="80" zoomScaleNormal="8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N23"/>
    </sheetView>
  </sheetViews>
  <sheetFormatPr defaultColWidth="9.140625" defaultRowHeight="15"/>
  <cols>
    <col min="1" max="1" width="6.28515625" style="414" customWidth="1"/>
    <col min="2" max="2" width="30.28515625" style="415" customWidth="1"/>
    <col min="3" max="3" width="17.7109375" style="416" customWidth="1"/>
    <col min="4" max="4" width="19" style="375" customWidth="1"/>
    <col min="5" max="7" width="15.7109375" style="375" customWidth="1"/>
    <col min="8" max="10" width="17.7109375" style="375" customWidth="1"/>
    <col min="11" max="14" width="21.7109375" style="375" customWidth="1"/>
    <col min="15" max="16384" width="9.140625" style="375"/>
  </cols>
  <sheetData>
    <row r="1" spans="1:14" ht="15.75" thickBot="1">
      <c r="A1" s="742" t="s">
        <v>284</v>
      </c>
      <c r="B1" s="742"/>
      <c r="C1" s="742"/>
      <c r="D1" s="742"/>
      <c r="K1" s="278"/>
      <c r="L1" s="278"/>
      <c r="M1" s="278"/>
      <c r="N1" s="278"/>
    </row>
    <row r="2" spans="1:14" ht="34.5" customHeight="1" thickBot="1">
      <c r="A2" s="743" t="s">
        <v>285</v>
      </c>
      <c r="B2" s="745" t="s">
        <v>286</v>
      </c>
      <c r="C2" s="747" t="s">
        <v>287</v>
      </c>
      <c r="D2" s="747" t="s">
        <v>288</v>
      </c>
      <c r="E2" s="724" t="s">
        <v>289</v>
      </c>
      <c r="F2" s="725"/>
      <c r="G2" s="726"/>
      <c r="H2" s="719" t="s">
        <v>290</v>
      </c>
      <c r="I2" s="720"/>
      <c r="J2" s="720"/>
      <c r="K2" s="721" t="s">
        <v>291</v>
      </c>
      <c r="L2" s="722"/>
      <c r="M2" s="722"/>
      <c r="N2" s="723"/>
    </row>
    <row r="3" spans="1:14" ht="34.5" customHeight="1" thickBot="1">
      <c r="A3" s="744"/>
      <c r="B3" s="746"/>
      <c r="C3" s="748"/>
      <c r="D3" s="748"/>
      <c r="E3" s="724" t="s">
        <v>327</v>
      </c>
      <c r="F3" s="725"/>
      <c r="G3" s="726"/>
      <c r="H3" s="719" t="s">
        <v>332</v>
      </c>
      <c r="I3" s="720"/>
      <c r="J3" s="720"/>
      <c r="K3" s="727" t="s">
        <v>491</v>
      </c>
      <c r="L3" s="728"/>
      <c r="M3" s="728"/>
      <c r="N3" s="729"/>
    </row>
    <row r="4" spans="1:14" ht="56.25" customHeight="1" thickBot="1">
      <c r="A4" s="744"/>
      <c r="B4" s="746"/>
      <c r="C4" s="748"/>
      <c r="D4" s="748"/>
      <c r="E4" s="730" t="s">
        <v>292</v>
      </c>
      <c r="F4" s="732" t="s">
        <v>293</v>
      </c>
      <c r="G4" s="732" t="s">
        <v>294</v>
      </c>
      <c r="H4" s="734" t="s">
        <v>295</v>
      </c>
      <c r="I4" s="734" t="s">
        <v>296</v>
      </c>
      <c r="J4" s="734" t="s">
        <v>297</v>
      </c>
      <c r="K4" s="376" t="s">
        <v>298</v>
      </c>
      <c r="L4" s="377" t="s">
        <v>299</v>
      </c>
      <c r="M4" s="376" t="s">
        <v>300</v>
      </c>
      <c r="N4" s="378" t="s">
        <v>301</v>
      </c>
    </row>
    <row r="5" spans="1:14" ht="161.25" customHeight="1" thickBot="1">
      <c r="A5" s="744"/>
      <c r="B5" s="746"/>
      <c r="C5" s="748"/>
      <c r="D5" s="748"/>
      <c r="E5" s="731"/>
      <c r="F5" s="733"/>
      <c r="G5" s="733"/>
      <c r="H5" s="735"/>
      <c r="I5" s="735"/>
      <c r="J5" s="735"/>
      <c r="K5" s="379" t="s">
        <v>302</v>
      </c>
      <c r="L5" s="379" t="s">
        <v>303</v>
      </c>
      <c r="M5" s="379" t="s">
        <v>304</v>
      </c>
      <c r="N5" s="174" t="s">
        <v>305</v>
      </c>
    </row>
    <row r="6" spans="1:14" s="385" customFormat="1" ht="15.75" thickBot="1">
      <c r="A6" s="380">
        <v>1</v>
      </c>
      <c r="B6" s="381">
        <v>2</v>
      </c>
      <c r="C6" s="382">
        <v>3</v>
      </c>
      <c r="D6" s="381">
        <v>4</v>
      </c>
      <c r="E6" s="381">
        <v>5</v>
      </c>
      <c r="F6" s="382">
        <v>6</v>
      </c>
      <c r="G6" s="381">
        <v>7</v>
      </c>
      <c r="H6" s="381">
        <v>8</v>
      </c>
      <c r="I6" s="382">
        <v>9</v>
      </c>
      <c r="J6" s="381">
        <v>10</v>
      </c>
      <c r="K6" s="383">
        <v>11</v>
      </c>
      <c r="L6" s="384">
        <v>12</v>
      </c>
      <c r="M6" s="383">
        <v>13</v>
      </c>
      <c r="N6" s="384">
        <v>14</v>
      </c>
    </row>
    <row r="7" spans="1:14">
      <c r="A7" s="736">
        <v>1</v>
      </c>
      <c r="B7" s="739" t="s">
        <v>306</v>
      </c>
      <c r="C7" s="386" t="s">
        <v>307</v>
      </c>
      <c r="D7" s="387">
        <v>8</v>
      </c>
      <c r="E7" s="442">
        <v>7</v>
      </c>
      <c r="F7" s="388">
        <v>6</v>
      </c>
      <c r="G7" s="388">
        <v>6</v>
      </c>
      <c r="H7" s="388">
        <v>0</v>
      </c>
      <c r="I7" s="389">
        <v>0</v>
      </c>
      <c r="J7" s="389">
        <v>0</v>
      </c>
      <c r="K7" s="388">
        <v>0</v>
      </c>
      <c r="L7" s="388">
        <v>0</v>
      </c>
      <c r="M7" s="389">
        <v>0</v>
      </c>
      <c r="N7" s="390">
        <v>0</v>
      </c>
    </row>
    <row r="8" spans="1:14">
      <c r="A8" s="737"/>
      <c r="B8" s="740"/>
      <c r="C8" s="391" t="s">
        <v>308</v>
      </c>
      <c r="D8" s="392">
        <v>4</v>
      </c>
      <c r="E8" s="443">
        <v>4</v>
      </c>
      <c r="F8" s="393">
        <v>2</v>
      </c>
      <c r="G8" s="393">
        <v>2</v>
      </c>
      <c r="H8" s="393">
        <v>0</v>
      </c>
      <c r="I8" s="394">
        <v>0</v>
      </c>
      <c r="J8" s="394">
        <v>0</v>
      </c>
      <c r="K8" s="393">
        <v>0</v>
      </c>
      <c r="L8" s="393">
        <v>0</v>
      </c>
      <c r="M8" s="394">
        <v>0</v>
      </c>
      <c r="N8" s="395">
        <v>0</v>
      </c>
    </row>
    <row r="9" spans="1:14">
      <c r="A9" s="737"/>
      <c r="B9" s="740"/>
      <c r="C9" s="396" t="s">
        <v>309</v>
      </c>
      <c r="D9" s="392">
        <v>6</v>
      </c>
      <c r="E9" s="443">
        <v>6</v>
      </c>
      <c r="F9" s="393">
        <v>2</v>
      </c>
      <c r="G9" s="393">
        <v>4</v>
      </c>
      <c r="H9" s="393">
        <v>0</v>
      </c>
      <c r="I9" s="394">
        <v>0</v>
      </c>
      <c r="J9" s="394">
        <v>0</v>
      </c>
      <c r="K9" s="393">
        <v>0</v>
      </c>
      <c r="L9" s="393">
        <v>0</v>
      </c>
      <c r="M9" s="394">
        <v>0</v>
      </c>
      <c r="N9" s="395">
        <v>0</v>
      </c>
    </row>
    <row r="10" spans="1:14" ht="15.75" thickBot="1">
      <c r="A10" s="738"/>
      <c r="B10" s="741"/>
      <c r="C10" s="397" t="s">
        <v>310</v>
      </c>
      <c r="D10" s="398">
        <v>1</v>
      </c>
      <c r="E10" s="444">
        <v>1</v>
      </c>
      <c r="F10" s="399">
        <v>0</v>
      </c>
      <c r="G10" s="399">
        <v>0</v>
      </c>
      <c r="H10" s="399">
        <v>0</v>
      </c>
      <c r="I10" s="400">
        <v>0</v>
      </c>
      <c r="J10" s="400">
        <v>0</v>
      </c>
      <c r="K10" s="399">
        <v>0</v>
      </c>
      <c r="L10" s="399">
        <v>0</v>
      </c>
      <c r="M10" s="400">
        <v>0</v>
      </c>
      <c r="N10" s="401">
        <v>0</v>
      </c>
    </row>
    <row r="11" spans="1:14">
      <c r="A11" s="736">
        <v>2</v>
      </c>
      <c r="B11" s="739" t="s">
        <v>311</v>
      </c>
      <c r="C11" s="386" t="s">
        <v>312</v>
      </c>
      <c r="D11" s="387">
        <v>7</v>
      </c>
      <c r="E11" s="445">
        <v>7</v>
      </c>
      <c r="F11" s="388">
        <v>4</v>
      </c>
      <c r="G11" s="388">
        <v>4</v>
      </c>
      <c r="H11" s="388">
        <v>0</v>
      </c>
      <c r="I11" s="389">
        <v>0</v>
      </c>
      <c r="J11" s="389">
        <v>0</v>
      </c>
      <c r="K11" s="388">
        <v>0</v>
      </c>
      <c r="L11" s="388">
        <v>0</v>
      </c>
      <c r="M11" s="389">
        <v>0</v>
      </c>
      <c r="N11" s="390">
        <v>0</v>
      </c>
    </row>
    <row r="12" spans="1:14">
      <c r="A12" s="737"/>
      <c r="B12" s="740"/>
      <c r="C12" s="396" t="s">
        <v>313</v>
      </c>
      <c r="D12" s="392">
        <v>14</v>
      </c>
      <c r="E12" s="446">
        <v>14</v>
      </c>
      <c r="F12" s="393">
        <v>7</v>
      </c>
      <c r="G12" s="393">
        <v>8</v>
      </c>
      <c r="H12" s="393">
        <v>1</v>
      </c>
      <c r="I12" s="394">
        <v>1</v>
      </c>
      <c r="J12" s="394">
        <v>1</v>
      </c>
      <c r="K12" s="393">
        <v>0</v>
      </c>
      <c r="L12" s="393">
        <v>0</v>
      </c>
      <c r="M12" s="394">
        <v>0</v>
      </c>
      <c r="N12" s="395">
        <v>0</v>
      </c>
    </row>
    <row r="13" spans="1:14">
      <c r="A13" s="737"/>
      <c r="B13" s="740"/>
      <c r="C13" s="396" t="s">
        <v>314</v>
      </c>
      <c r="D13" s="402">
        <v>10</v>
      </c>
      <c r="E13" s="446">
        <v>10</v>
      </c>
      <c r="F13" s="393">
        <v>4</v>
      </c>
      <c r="G13" s="393">
        <v>5</v>
      </c>
      <c r="H13" s="393">
        <v>0</v>
      </c>
      <c r="I13" s="394">
        <v>0</v>
      </c>
      <c r="J13" s="394">
        <v>0</v>
      </c>
      <c r="K13" s="393">
        <v>0</v>
      </c>
      <c r="L13" s="393">
        <v>0</v>
      </c>
      <c r="M13" s="394">
        <v>0</v>
      </c>
      <c r="N13" s="395">
        <v>0</v>
      </c>
    </row>
    <row r="14" spans="1:14">
      <c r="A14" s="737"/>
      <c r="B14" s="740"/>
      <c r="C14" s="396" t="s">
        <v>315</v>
      </c>
      <c r="D14" s="402">
        <v>2</v>
      </c>
      <c r="E14" s="446">
        <v>2</v>
      </c>
      <c r="F14" s="393">
        <v>0</v>
      </c>
      <c r="G14" s="393">
        <v>0</v>
      </c>
      <c r="H14" s="393">
        <v>0</v>
      </c>
      <c r="I14" s="394">
        <v>0</v>
      </c>
      <c r="J14" s="394">
        <v>0</v>
      </c>
      <c r="K14" s="393">
        <v>0</v>
      </c>
      <c r="L14" s="393">
        <v>0</v>
      </c>
      <c r="M14" s="394">
        <v>0</v>
      </c>
      <c r="N14" s="395">
        <v>0</v>
      </c>
    </row>
    <row r="15" spans="1:14" ht="15.75" thickBot="1">
      <c r="A15" s="738"/>
      <c r="B15" s="741"/>
      <c r="C15" s="397" t="s">
        <v>316</v>
      </c>
      <c r="D15" s="403">
        <v>6</v>
      </c>
      <c r="E15" s="447">
        <v>6</v>
      </c>
      <c r="F15" s="399">
        <v>4</v>
      </c>
      <c r="G15" s="399">
        <v>4</v>
      </c>
      <c r="H15" s="399">
        <v>0</v>
      </c>
      <c r="I15" s="400">
        <v>0</v>
      </c>
      <c r="J15" s="400">
        <v>0</v>
      </c>
      <c r="K15" s="399">
        <v>0</v>
      </c>
      <c r="L15" s="399">
        <v>0</v>
      </c>
      <c r="M15" s="400">
        <v>0</v>
      </c>
      <c r="N15" s="401">
        <v>0</v>
      </c>
    </row>
    <row r="16" spans="1:14" ht="15.75" thickBot="1">
      <c r="A16" s="709">
        <v>3</v>
      </c>
      <c r="B16" s="404" t="s">
        <v>317</v>
      </c>
      <c r="C16" s="405" t="s">
        <v>50</v>
      </c>
      <c r="D16" s="406">
        <v>11</v>
      </c>
      <c r="E16" s="448">
        <v>11</v>
      </c>
      <c r="F16" s="407">
        <v>0</v>
      </c>
      <c r="G16" s="407">
        <v>0</v>
      </c>
      <c r="H16" s="407">
        <v>10</v>
      </c>
      <c r="I16" s="407">
        <v>0</v>
      </c>
      <c r="J16" s="407">
        <v>0</v>
      </c>
      <c r="K16" s="407">
        <v>0</v>
      </c>
      <c r="L16" s="407">
        <v>0</v>
      </c>
      <c r="M16" s="408">
        <v>0</v>
      </c>
      <c r="N16" s="409">
        <v>0</v>
      </c>
    </row>
    <row r="17" spans="1:14" ht="15.75" thickBot="1">
      <c r="A17" s="709">
        <v>4</v>
      </c>
      <c r="B17" s="404" t="s">
        <v>318</v>
      </c>
      <c r="C17" s="405" t="s">
        <v>122</v>
      </c>
      <c r="D17" s="406">
        <v>11</v>
      </c>
      <c r="E17" s="448">
        <v>11</v>
      </c>
      <c r="F17" s="407">
        <v>0</v>
      </c>
      <c r="G17" s="407">
        <v>0</v>
      </c>
      <c r="H17" s="407">
        <v>0</v>
      </c>
      <c r="I17" s="408">
        <v>0</v>
      </c>
      <c r="J17" s="408">
        <v>0</v>
      </c>
      <c r="K17" s="407">
        <v>0</v>
      </c>
      <c r="L17" s="407">
        <v>0</v>
      </c>
      <c r="M17" s="408">
        <v>0</v>
      </c>
      <c r="N17" s="409">
        <v>0</v>
      </c>
    </row>
    <row r="18" spans="1:14" ht="15.75" thickBot="1">
      <c r="A18" s="380">
        <v>5</v>
      </c>
      <c r="B18" s="410" t="s">
        <v>319</v>
      </c>
      <c r="C18" s="405" t="s">
        <v>320</v>
      </c>
      <c r="D18" s="406">
        <v>2</v>
      </c>
      <c r="E18" s="448">
        <v>2</v>
      </c>
      <c r="F18" s="407">
        <v>1</v>
      </c>
      <c r="G18" s="407">
        <v>2</v>
      </c>
      <c r="H18" s="407">
        <v>2</v>
      </c>
      <c r="I18" s="408">
        <v>0</v>
      </c>
      <c r="J18" s="408">
        <v>0</v>
      </c>
      <c r="K18" s="407">
        <v>0</v>
      </c>
      <c r="L18" s="407">
        <v>0</v>
      </c>
      <c r="M18" s="408">
        <v>0</v>
      </c>
      <c r="N18" s="409">
        <v>0</v>
      </c>
    </row>
    <row r="19" spans="1:14" ht="15.75" thickBot="1">
      <c r="A19" s="380">
        <v>6</v>
      </c>
      <c r="B19" s="410" t="s">
        <v>321</v>
      </c>
      <c r="C19" s="405" t="s">
        <v>322</v>
      </c>
      <c r="D19" s="406">
        <v>1</v>
      </c>
      <c r="E19" s="448">
        <v>1</v>
      </c>
      <c r="F19" s="407">
        <v>0</v>
      </c>
      <c r="G19" s="407">
        <v>1</v>
      </c>
      <c r="H19" s="407">
        <v>0</v>
      </c>
      <c r="I19" s="408">
        <v>1</v>
      </c>
      <c r="J19" s="408">
        <v>1</v>
      </c>
      <c r="K19" s="407">
        <v>0</v>
      </c>
      <c r="L19" s="407">
        <v>0</v>
      </c>
      <c r="M19" s="408">
        <v>0</v>
      </c>
      <c r="N19" s="409">
        <v>0</v>
      </c>
    </row>
    <row r="20" spans="1:14" ht="15.75" thickBot="1">
      <c r="A20" s="380">
        <v>7</v>
      </c>
      <c r="B20" s="411" t="s">
        <v>323</v>
      </c>
      <c r="C20" s="405" t="s">
        <v>81</v>
      </c>
      <c r="D20" s="406">
        <v>3</v>
      </c>
      <c r="E20" s="448">
        <v>0</v>
      </c>
      <c r="F20" s="407">
        <v>0</v>
      </c>
      <c r="G20" s="407">
        <v>3</v>
      </c>
      <c r="H20" s="407">
        <v>0</v>
      </c>
      <c r="I20" s="408">
        <v>0</v>
      </c>
      <c r="J20" s="408">
        <v>0</v>
      </c>
      <c r="K20" s="407">
        <v>0</v>
      </c>
      <c r="L20" s="407">
        <v>0</v>
      </c>
      <c r="M20" s="408">
        <v>0</v>
      </c>
      <c r="N20" s="409">
        <v>0</v>
      </c>
    </row>
    <row r="21" spans="1:14" ht="15.75" thickBot="1">
      <c r="A21" s="710">
        <v>8</v>
      </c>
      <c r="B21" s="492" t="s">
        <v>324</v>
      </c>
      <c r="C21" s="493" t="s">
        <v>325</v>
      </c>
      <c r="D21" s="494">
        <v>1</v>
      </c>
      <c r="E21" s="496">
        <v>1</v>
      </c>
      <c r="F21" s="495">
        <v>1</v>
      </c>
      <c r="G21" s="495">
        <v>1</v>
      </c>
      <c r="H21" s="495">
        <v>0</v>
      </c>
      <c r="I21" s="497">
        <v>0</v>
      </c>
      <c r="J21" s="497">
        <v>0</v>
      </c>
      <c r="K21" s="495">
        <v>0</v>
      </c>
      <c r="L21" s="495">
        <v>0</v>
      </c>
      <c r="M21" s="497">
        <v>0</v>
      </c>
      <c r="N21" s="498">
        <v>1</v>
      </c>
    </row>
    <row r="22" spans="1:14" ht="15.75" thickBot="1">
      <c r="A22" s="380">
        <v>9</v>
      </c>
      <c r="B22" s="411" t="s">
        <v>333</v>
      </c>
      <c r="C22" s="405" t="s">
        <v>276</v>
      </c>
      <c r="D22" s="406">
        <v>1</v>
      </c>
      <c r="E22" s="448">
        <v>1</v>
      </c>
      <c r="F22" s="407">
        <v>1</v>
      </c>
      <c r="G22" s="407">
        <v>1</v>
      </c>
      <c r="H22" s="407">
        <v>1</v>
      </c>
      <c r="I22" s="407">
        <v>1</v>
      </c>
      <c r="J22" s="407">
        <v>1</v>
      </c>
      <c r="K22" s="407">
        <v>0</v>
      </c>
      <c r="L22" s="407">
        <v>0</v>
      </c>
      <c r="M22" s="407">
        <v>0</v>
      </c>
      <c r="N22" s="409">
        <v>0</v>
      </c>
    </row>
    <row r="23" spans="1:14">
      <c r="A23" s="717" t="s">
        <v>326</v>
      </c>
      <c r="B23" s="718"/>
      <c r="C23" s="412"/>
      <c r="D23" s="413">
        <f>SUM(D7:D22)</f>
        <v>88</v>
      </c>
      <c r="E23" s="413">
        <f>SUM(E7:E22)</f>
        <v>84</v>
      </c>
      <c r="F23" s="413">
        <f t="shared" ref="F23" si="0">SUM(F7:F22)</f>
        <v>32</v>
      </c>
      <c r="G23" s="413">
        <f t="shared" ref="G23:N23" si="1">SUM(G7:G22)</f>
        <v>41</v>
      </c>
      <c r="H23" s="413">
        <f t="shared" si="1"/>
        <v>14</v>
      </c>
      <c r="I23" s="413">
        <f t="shared" si="1"/>
        <v>3</v>
      </c>
      <c r="J23" s="413">
        <f t="shared" si="1"/>
        <v>3</v>
      </c>
      <c r="K23" s="413">
        <f t="shared" si="1"/>
        <v>0</v>
      </c>
      <c r="L23" s="413">
        <f t="shared" si="1"/>
        <v>0</v>
      </c>
      <c r="M23" s="413">
        <f t="shared" si="1"/>
        <v>0</v>
      </c>
      <c r="N23" s="413">
        <f t="shared" si="1"/>
        <v>1</v>
      </c>
    </row>
  </sheetData>
  <mergeCells count="22">
    <mergeCell ref="B11:B15"/>
    <mergeCell ref="A1:D1"/>
    <mergeCell ref="A2:A5"/>
    <mergeCell ref="B2:B5"/>
    <mergeCell ref="C2:C5"/>
    <mergeCell ref="D2:D5"/>
    <mergeCell ref="A23:B23"/>
    <mergeCell ref="H2:J2"/>
    <mergeCell ref="K2:N2"/>
    <mergeCell ref="E3:G3"/>
    <mergeCell ref="H3:J3"/>
    <mergeCell ref="K3:N3"/>
    <mergeCell ref="E4:E5"/>
    <mergeCell ref="F4:F5"/>
    <mergeCell ref="G4:G5"/>
    <mergeCell ref="H4:H5"/>
    <mergeCell ref="I4:I5"/>
    <mergeCell ref="E2:G2"/>
    <mergeCell ref="J4:J5"/>
    <mergeCell ref="A7:A10"/>
    <mergeCell ref="B7:B10"/>
    <mergeCell ref="A11:A15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DV135"/>
  <sheetViews>
    <sheetView zoomScale="80" zoomScaleNormal="80" workbookViewId="0">
      <selection activeCell="S13" sqref="S13"/>
    </sheetView>
  </sheetViews>
  <sheetFormatPr defaultColWidth="9.140625" defaultRowHeight="12.75"/>
  <cols>
    <col min="1" max="1" width="4.7109375" style="213" customWidth="1"/>
    <col min="2" max="2" width="4.7109375" style="547" customWidth="1"/>
    <col min="3" max="3" width="16.140625" style="548" customWidth="1"/>
    <col min="4" max="4" width="11.85546875" style="549" customWidth="1"/>
    <col min="5" max="5" width="10.85546875" style="213" customWidth="1"/>
    <col min="6" max="6" width="13" style="547" customWidth="1"/>
    <col min="7" max="7" width="6.5703125" style="547" customWidth="1"/>
    <col min="8" max="8" width="6.42578125" style="547" customWidth="1"/>
    <col min="9" max="9" width="6.7109375" style="547" customWidth="1"/>
    <col min="10" max="10" width="6.85546875" style="547" customWidth="1"/>
    <col min="11" max="11" width="7.140625" style="547" customWidth="1"/>
    <col min="12" max="12" width="9.42578125" style="547" customWidth="1"/>
    <col min="13" max="13" width="16.28515625" style="547" customWidth="1"/>
    <col min="14" max="14" width="21" style="370" customWidth="1"/>
    <col min="15" max="15" width="13.42578125" style="370" customWidth="1"/>
    <col min="16" max="16" width="14.85546875" style="370" customWidth="1"/>
    <col min="17" max="17" width="14" style="370" customWidth="1"/>
    <col min="18" max="18" width="15" style="370" customWidth="1"/>
    <col min="19" max="19" width="15.5703125" style="370" customWidth="1"/>
    <col min="20" max="20" width="14.140625" style="370" customWidth="1"/>
    <col min="21" max="21" width="25" style="370" bestFit="1" customWidth="1"/>
    <col min="22" max="22" width="20.140625" style="370" bestFit="1" customWidth="1"/>
    <col min="23" max="23" width="19.85546875" style="370" bestFit="1" customWidth="1"/>
    <col min="24" max="24" width="30.7109375" style="370" customWidth="1"/>
    <col min="25" max="126" width="9.140625" style="370"/>
    <col min="127" max="16384" width="9.140625" style="213"/>
  </cols>
  <sheetData>
    <row r="1" spans="1:126" ht="30.75" customHeight="1" thickBot="1">
      <c r="A1" s="767" t="s">
        <v>334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8"/>
      <c r="O1" s="768"/>
      <c r="P1" s="768"/>
      <c r="Q1" s="768"/>
      <c r="R1" s="768"/>
      <c r="S1" s="768"/>
      <c r="T1" s="768"/>
      <c r="U1" s="768"/>
      <c r="V1" s="768"/>
      <c r="W1" s="768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  <c r="DQ1" s="213"/>
      <c r="DR1" s="213"/>
      <c r="DS1" s="213"/>
      <c r="DT1" s="213"/>
      <c r="DU1" s="213"/>
      <c r="DV1" s="213"/>
    </row>
    <row r="2" spans="1:126" ht="24.75" customHeight="1" thickBot="1">
      <c r="A2" s="769" t="s">
        <v>146</v>
      </c>
      <c r="B2" s="771" t="s">
        <v>223</v>
      </c>
      <c r="C2" s="769" t="s">
        <v>225</v>
      </c>
      <c r="D2" s="773" t="s">
        <v>226</v>
      </c>
      <c r="E2" s="771" t="s">
        <v>227</v>
      </c>
      <c r="F2" s="775" t="s">
        <v>228</v>
      </c>
      <c r="G2" s="775" t="s">
        <v>229</v>
      </c>
      <c r="H2" s="777"/>
      <c r="I2" s="777"/>
      <c r="J2" s="777"/>
      <c r="K2" s="778"/>
      <c r="L2" s="769" t="s">
        <v>3</v>
      </c>
      <c r="M2" s="754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2"/>
      <c r="X2" s="761" t="s">
        <v>8</v>
      </c>
    </row>
    <row r="3" spans="1:126" ht="33" customHeight="1" thickBot="1">
      <c r="A3" s="770"/>
      <c r="B3" s="772"/>
      <c r="C3" s="770"/>
      <c r="D3" s="774"/>
      <c r="E3" s="772"/>
      <c r="F3" s="776"/>
      <c r="G3" s="779"/>
      <c r="H3" s="780"/>
      <c r="I3" s="780"/>
      <c r="J3" s="780"/>
      <c r="K3" s="781"/>
      <c r="L3" s="770"/>
      <c r="M3" s="755"/>
      <c r="N3" s="764" t="s">
        <v>283</v>
      </c>
      <c r="O3" s="765"/>
      <c r="P3" s="766"/>
      <c r="Q3" s="719" t="s">
        <v>331</v>
      </c>
      <c r="R3" s="720"/>
      <c r="S3" s="751"/>
      <c r="T3" s="721" t="s">
        <v>492</v>
      </c>
      <c r="U3" s="722"/>
      <c r="V3" s="722"/>
      <c r="W3" s="722"/>
      <c r="X3" s="762"/>
    </row>
    <row r="4" spans="1:126" ht="21" customHeight="1" thickBot="1">
      <c r="A4" s="770"/>
      <c r="B4" s="772"/>
      <c r="C4" s="770"/>
      <c r="D4" s="774"/>
      <c r="E4" s="772"/>
      <c r="F4" s="776"/>
      <c r="G4" s="782" t="s">
        <v>239</v>
      </c>
      <c r="H4" s="784" t="s">
        <v>240</v>
      </c>
      <c r="I4" s="784" t="s">
        <v>241</v>
      </c>
      <c r="J4" s="784" t="s">
        <v>242</v>
      </c>
      <c r="K4" s="752" t="s">
        <v>243</v>
      </c>
      <c r="L4" s="770"/>
      <c r="M4" s="755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7" t="s">
        <v>299</v>
      </c>
      <c r="V4" s="376" t="s">
        <v>300</v>
      </c>
      <c r="W4" s="378" t="s">
        <v>301</v>
      </c>
      <c r="X4" s="762"/>
    </row>
    <row r="5" spans="1:126" ht="138" customHeight="1" thickBot="1">
      <c r="A5" s="770"/>
      <c r="B5" s="772"/>
      <c r="C5" s="770"/>
      <c r="D5" s="774"/>
      <c r="E5" s="772"/>
      <c r="F5" s="776"/>
      <c r="G5" s="783"/>
      <c r="H5" s="785"/>
      <c r="I5" s="785"/>
      <c r="J5" s="785"/>
      <c r="K5" s="753"/>
      <c r="L5" s="770"/>
      <c r="M5" s="755"/>
      <c r="N5" s="758"/>
      <c r="O5" s="760"/>
      <c r="P5" s="760"/>
      <c r="Q5" s="750"/>
      <c r="R5" s="750"/>
      <c r="S5" s="750"/>
      <c r="T5" s="379" t="s">
        <v>302</v>
      </c>
      <c r="U5" s="379" t="s">
        <v>303</v>
      </c>
      <c r="V5" s="379" t="s">
        <v>304</v>
      </c>
      <c r="W5" s="174" t="s">
        <v>305</v>
      </c>
      <c r="X5" s="763"/>
    </row>
    <row r="6" spans="1:126" ht="26.25" customHeight="1" thickBot="1">
      <c r="A6" s="770"/>
      <c r="B6" s="772"/>
      <c r="C6" s="770"/>
      <c r="D6" s="774"/>
      <c r="E6" s="772"/>
      <c r="F6" s="776"/>
      <c r="G6" s="783"/>
      <c r="H6" s="785"/>
      <c r="I6" s="785"/>
      <c r="J6" s="785"/>
      <c r="K6" s="753"/>
      <c r="L6" s="770"/>
      <c r="M6" s="755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440" t="s">
        <v>282</v>
      </c>
      <c r="U6" s="440" t="s">
        <v>282</v>
      </c>
      <c r="V6" s="440" t="s">
        <v>282</v>
      </c>
      <c r="W6" s="440" t="s">
        <v>282</v>
      </c>
      <c r="X6" s="500"/>
    </row>
    <row r="7" spans="1:126" s="503" customFormat="1" ht="24.75" customHeight="1" thickBot="1">
      <c r="A7" s="501">
        <v>1</v>
      </c>
      <c r="B7" s="502">
        <v>2</v>
      </c>
      <c r="C7" s="502">
        <v>3</v>
      </c>
      <c r="D7" s="502">
        <v>4</v>
      </c>
      <c r="E7" s="502">
        <v>5</v>
      </c>
      <c r="F7" s="502">
        <v>6</v>
      </c>
      <c r="G7" s="502">
        <v>7</v>
      </c>
      <c r="H7" s="502">
        <v>8</v>
      </c>
      <c r="I7" s="502">
        <v>9</v>
      </c>
      <c r="J7" s="502">
        <v>10</v>
      </c>
      <c r="K7" s="502">
        <v>11</v>
      </c>
      <c r="L7" s="502">
        <v>12</v>
      </c>
      <c r="M7" s="502">
        <v>13</v>
      </c>
      <c r="N7" s="502">
        <v>14</v>
      </c>
      <c r="O7" s="502">
        <v>15</v>
      </c>
      <c r="P7" s="502">
        <v>16</v>
      </c>
      <c r="Q7" s="502">
        <v>17</v>
      </c>
      <c r="R7" s="502">
        <v>18</v>
      </c>
      <c r="S7" s="502">
        <v>19</v>
      </c>
      <c r="T7" s="502">
        <v>20</v>
      </c>
      <c r="U7" s="502">
        <v>21</v>
      </c>
      <c r="V7" s="502">
        <v>22</v>
      </c>
      <c r="W7" s="502">
        <v>23</v>
      </c>
      <c r="X7" s="702">
        <v>24</v>
      </c>
    </row>
    <row r="8" spans="1:126" s="516" customFormat="1" ht="38.25" customHeight="1">
      <c r="A8" s="504" t="s">
        <v>203</v>
      </c>
      <c r="B8" s="504" t="s">
        <v>203</v>
      </c>
      <c r="C8" s="374" t="s">
        <v>335</v>
      </c>
      <c r="D8" s="707" t="s">
        <v>336</v>
      </c>
      <c r="E8" s="505" t="s">
        <v>307</v>
      </c>
      <c r="F8" s="506">
        <v>6</v>
      </c>
      <c r="G8" s="507">
        <v>77</v>
      </c>
      <c r="H8" s="508">
        <v>77</v>
      </c>
      <c r="I8" s="508">
        <v>80.84</v>
      </c>
      <c r="J8" s="508">
        <v>335.04</v>
      </c>
      <c r="K8" s="509">
        <v>113.18</v>
      </c>
      <c r="L8" s="510"/>
      <c r="M8" s="511" t="s">
        <v>337</v>
      </c>
      <c r="N8" s="513" t="s">
        <v>202</v>
      </c>
      <c r="O8" s="513" t="s">
        <v>202</v>
      </c>
      <c r="P8" s="513" t="s">
        <v>202</v>
      </c>
      <c r="Q8" s="703" t="s">
        <v>39</v>
      </c>
      <c r="R8" s="514" t="s">
        <v>39</v>
      </c>
      <c r="S8" s="513" t="s">
        <v>39</v>
      </c>
      <c r="T8" s="513" t="s">
        <v>39</v>
      </c>
      <c r="U8" s="513" t="s">
        <v>39</v>
      </c>
      <c r="V8" s="513" t="s">
        <v>39</v>
      </c>
      <c r="W8" s="704" t="s">
        <v>39</v>
      </c>
      <c r="X8" s="515"/>
    </row>
    <row r="9" spans="1:126" s="528" customFormat="1" ht="33.75">
      <c r="A9" s="517" t="s">
        <v>204</v>
      </c>
      <c r="B9" s="517" t="s">
        <v>204</v>
      </c>
      <c r="C9" s="178" t="s">
        <v>338</v>
      </c>
      <c r="D9" s="708" t="s">
        <v>339</v>
      </c>
      <c r="E9" s="369" t="s">
        <v>307</v>
      </c>
      <c r="F9" s="518">
        <v>5</v>
      </c>
      <c r="G9" s="519">
        <v>146.30000000000001</v>
      </c>
      <c r="H9" s="520">
        <v>88.6</v>
      </c>
      <c r="I9" s="520"/>
      <c r="J9" s="520">
        <v>442.4</v>
      </c>
      <c r="K9" s="521">
        <v>154.91</v>
      </c>
      <c r="L9" s="522"/>
      <c r="M9" s="523" t="s">
        <v>340</v>
      </c>
      <c r="N9" s="513" t="s">
        <v>202</v>
      </c>
      <c r="O9" s="513" t="s">
        <v>202</v>
      </c>
      <c r="P9" s="525" t="s">
        <v>202</v>
      </c>
      <c r="Q9" s="524" t="s">
        <v>39</v>
      </c>
      <c r="R9" s="524" t="s">
        <v>39</v>
      </c>
      <c r="S9" s="525" t="s">
        <v>39</v>
      </c>
      <c r="T9" s="513" t="s">
        <v>39</v>
      </c>
      <c r="U9" s="513" t="s">
        <v>39</v>
      </c>
      <c r="V9" s="513" t="s">
        <v>39</v>
      </c>
      <c r="W9" s="512" t="s">
        <v>39</v>
      </c>
      <c r="X9" s="171"/>
    </row>
    <row r="10" spans="1:126" s="528" customFormat="1" ht="33.75">
      <c r="A10" s="190">
        <v>3</v>
      </c>
      <c r="B10" s="369">
        <v>3</v>
      </c>
      <c r="C10" s="178" t="s">
        <v>341</v>
      </c>
      <c r="D10" s="708" t="s">
        <v>342</v>
      </c>
      <c r="E10" s="369" t="s">
        <v>307</v>
      </c>
      <c r="F10" s="518">
        <v>4</v>
      </c>
      <c r="G10" s="519">
        <v>122.9</v>
      </c>
      <c r="H10" s="520">
        <v>93</v>
      </c>
      <c r="I10" s="520"/>
      <c r="J10" s="520">
        <v>452</v>
      </c>
      <c r="K10" s="521">
        <v>158.12</v>
      </c>
      <c r="L10" s="522"/>
      <c r="M10" s="523" t="s">
        <v>340</v>
      </c>
      <c r="N10" s="513" t="s">
        <v>202</v>
      </c>
      <c r="O10" s="513" t="s">
        <v>202</v>
      </c>
      <c r="P10" s="525" t="s">
        <v>202</v>
      </c>
      <c r="Q10" s="524" t="s">
        <v>39</v>
      </c>
      <c r="R10" s="524" t="s">
        <v>39</v>
      </c>
      <c r="S10" s="525" t="s">
        <v>39</v>
      </c>
      <c r="T10" s="513" t="s">
        <v>39</v>
      </c>
      <c r="U10" s="513" t="s">
        <v>39</v>
      </c>
      <c r="V10" s="513" t="s">
        <v>39</v>
      </c>
      <c r="W10" s="512" t="s">
        <v>39</v>
      </c>
      <c r="X10" s="171"/>
    </row>
    <row r="11" spans="1:126" s="528" customFormat="1" ht="33.75">
      <c r="A11" s="190">
        <v>4</v>
      </c>
      <c r="B11" s="369">
        <v>4</v>
      </c>
      <c r="C11" s="178" t="s">
        <v>343</v>
      </c>
      <c r="D11" s="708" t="s">
        <v>344</v>
      </c>
      <c r="E11" s="369" t="s">
        <v>307</v>
      </c>
      <c r="F11" s="518">
        <v>3</v>
      </c>
      <c r="G11" s="519">
        <v>111.3</v>
      </c>
      <c r="H11" s="520">
        <v>96.1</v>
      </c>
      <c r="I11" s="520"/>
      <c r="J11" s="520">
        <v>467</v>
      </c>
      <c r="K11" s="521">
        <v>163.31</v>
      </c>
      <c r="L11" s="522"/>
      <c r="M11" s="523">
        <v>38841</v>
      </c>
      <c r="N11" s="513" t="s">
        <v>202</v>
      </c>
      <c r="O11" s="513" t="s">
        <v>202</v>
      </c>
      <c r="P11" s="525" t="s">
        <v>202</v>
      </c>
      <c r="Q11" s="524" t="s">
        <v>345</v>
      </c>
      <c r="R11" s="524" t="s">
        <v>39</v>
      </c>
      <c r="S11" s="525" t="s">
        <v>39</v>
      </c>
      <c r="T11" s="513" t="s">
        <v>39</v>
      </c>
      <c r="U11" s="513" t="s">
        <v>39</v>
      </c>
      <c r="V11" s="513" t="s">
        <v>39</v>
      </c>
      <c r="W11" s="512" t="s">
        <v>39</v>
      </c>
      <c r="X11" s="171"/>
    </row>
    <row r="12" spans="1:126" s="528" customFormat="1" ht="45">
      <c r="A12" s="190">
        <v>5</v>
      </c>
      <c r="B12" s="369">
        <v>5</v>
      </c>
      <c r="C12" s="178" t="s">
        <v>346</v>
      </c>
      <c r="D12" s="708" t="s">
        <v>347</v>
      </c>
      <c r="E12" s="369" t="s">
        <v>307</v>
      </c>
      <c r="F12" s="518"/>
      <c r="G12" s="519">
        <v>50</v>
      </c>
      <c r="H12" s="520">
        <v>41.1</v>
      </c>
      <c r="I12" s="520"/>
      <c r="J12" s="520">
        <v>101.5</v>
      </c>
      <c r="K12" s="521">
        <v>55.8</v>
      </c>
      <c r="L12" s="522"/>
      <c r="M12" s="523" t="s">
        <v>54</v>
      </c>
      <c r="N12" s="513" t="s">
        <v>202</v>
      </c>
      <c r="O12" s="526" t="s">
        <v>39</v>
      </c>
      <c r="P12" s="526" t="s">
        <v>39</v>
      </c>
      <c r="Q12" s="524" t="s">
        <v>39</v>
      </c>
      <c r="R12" s="291" t="s">
        <v>39</v>
      </c>
      <c r="S12" s="525" t="s">
        <v>39</v>
      </c>
      <c r="T12" s="513" t="s">
        <v>39</v>
      </c>
      <c r="U12" s="513" t="s">
        <v>39</v>
      </c>
      <c r="V12" s="513" t="s">
        <v>39</v>
      </c>
      <c r="W12" s="512" t="s">
        <v>39</v>
      </c>
      <c r="X12" s="171"/>
    </row>
    <row r="13" spans="1:126" s="528" customFormat="1" ht="33.75">
      <c r="A13" s="190">
        <v>6</v>
      </c>
      <c r="B13" s="369">
        <v>6</v>
      </c>
      <c r="C13" s="178" t="s">
        <v>348</v>
      </c>
      <c r="D13" s="708" t="s">
        <v>349</v>
      </c>
      <c r="E13" s="369" t="s">
        <v>307</v>
      </c>
      <c r="F13" s="518">
        <v>2</v>
      </c>
      <c r="G13" s="519">
        <v>116</v>
      </c>
      <c r="H13" s="520">
        <v>116</v>
      </c>
      <c r="I13" s="520">
        <v>75.2</v>
      </c>
      <c r="J13" s="520">
        <v>702</v>
      </c>
      <c r="K13" s="521">
        <v>105.28</v>
      </c>
      <c r="L13" s="522"/>
      <c r="M13" s="530">
        <v>42128</v>
      </c>
      <c r="N13" s="513" t="s">
        <v>202</v>
      </c>
      <c r="O13" s="513" t="s">
        <v>202</v>
      </c>
      <c r="P13" s="525" t="s">
        <v>202</v>
      </c>
      <c r="Q13" s="524" t="s">
        <v>39</v>
      </c>
      <c r="R13" s="291" t="s">
        <v>39</v>
      </c>
      <c r="S13" s="525" t="s">
        <v>39</v>
      </c>
      <c r="T13" s="513" t="s">
        <v>39</v>
      </c>
      <c r="U13" s="513" t="s">
        <v>39</v>
      </c>
      <c r="V13" s="513" t="s">
        <v>39</v>
      </c>
      <c r="W13" s="512" t="s">
        <v>39</v>
      </c>
      <c r="X13" s="171"/>
    </row>
    <row r="14" spans="1:126" s="528" customFormat="1" ht="33.75">
      <c r="A14" s="190">
        <v>7</v>
      </c>
      <c r="B14" s="369">
        <v>7</v>
      </c>
      <c r="C14" s="178" t="s">
        <v>350</v>
      </c>
      <c r="D14" s="708" t="s">
        <v>351</v>
      </c>
      <c r="E14" s="369" t="s">
        <v>307</v>
      </c>
      <c r="F14" s="518">
        <v>1</v>
      </c>
      <c r="G14" s="519">
        <v>61.9</v>
      </c>
      <c r="H14" s="520">
        <v>61.9</v>
      </c>
      <c r="I14" s="520">
        <v>75.2</v>
      </c>
      <c r="J14" s="520">
        <v>325</v>
      </c>
      <c r="K14" s="521">
        <v>90</v>
      </c>
      <c r="L14" s="522"/>
      <c r="M14" s="530">
        <v>42128</v>
      </c>
      <c r="N14" s="513" t="s">
        <v>202</v>
      </c>
      <c r="O14" s="513" t="s">
        <v>202</v>
      </c>
      <c r="P14" s="525" t="s">
        <v>202</v>
      </c>
      <c r="Q14" s="525" t="s">
        <v>39</v>
      </c>
      <c r="R14" s="524" t="s">
        <v>39</v>
      </c>
      <c r="S14" s="525" t="s">
        <v>39</v>
      </c>
      <c r="T14" s="513" t="s">
        <v>39</v>
      </c>
      <c r="U14" s="513" t="s">
        <v>39</v>
      </c>
      <c r="V14" s="513" t="s">
        <v>39</v>
      </c>
      <c r="W14" s="512" t="s">
        <v>39</v>
      </c>
      <c r="X14" s="171"/>
    </row>
    <row r="15" spans="1:126" s="528" customFormat="1" ht="33.75">
      <c r="A15" s="190">
        <v>8</v>
      </c>
      <c r="B15" s="369">
        <v>8</v>
      </c>
      <c r="C15" s="178" t="s">
        <v>352</v>
      </c>
      <c r="D15" s="708" t="s">
        <v>353</v>
      </c>
      <c r="E15" s="369" t="s">
        <v>307</v>
      </c>
      <c r="F15" s="518">
        <v>24</v>
      </c>
      <c r="G15" s="519">
        <v>100</v>
      </c>
      <c r="H15" s="520">
        <v>100</v>
      </c>
      <c r="I15" s="520">
        <v>112.86</v>
      </c>
      <c r="J15" s="520">
        <v>508</v>
      </c>
      <c r="K15" s="521">
        <v>120</v>
      </c>
      <c r="L15" s="522"/>
      <c r="M15" s="530">
        <v>42128</v>
      </c>
      <c r="N15" s="513" t="s">
        <v>39</v>
      </c>
      <c r="O15" s="513" t="s">
        <v>39</v>
      </c>
      <c r="P15" s="513" t="s">
        <v>39</v>
      </c>
      <c r="Q15" s="513" t="s">
        <v>39</v>
      </c>
      <c r="R15" s="513" t="s">
        <v>39</v>
      </c>
      <c r="S15" s="513" t="s">
        <v>39</v>
      </c>
      <c r="T15" s="513" t="s">
        <v>39</v>
      </c>
      <c r="U15" s="513" t="s">
        <v>39</v>
      </c>
      <c r="V15" s="513" t="s">
        <v>39</v>
      </c>
      <c r="W15" s="512" t="s">
        <v>39</v>
      </c>
      <c r="X15" s="171"/>
    </row>
    <row r="16" spans="1:126" s="528" customFormat="1" ht="45">
      <c r="A16" s="190">
        <v>9</v>
      </c>
      <c r="B16" s="369">
        <v>57</v>
      </c>
      <c r="C16" s="178" t="s">
        <v>354</v>
      </c>
      <c r="D16" s="602" t="s">
        <v>355</v>
      </c>
      <c r="E16" s="190" t="s">
        <v>308</v>
      </c>
      <c r="F16" s="518">
        <v>19</v>
      </c>
      <c r="G16" s="519">
        <v>87</v>
      </c>
      <c r="H16" s="520">
        <v>87</v>
      </c>
      <c r="I16" s="520">
        <v>64.8</v>
      </c>
      <c r="J16" s="520">
        <v>388.8</v>
      </c>
      <c r="K16" s="521">
        <v>90.72</v>
      </c>
      <c r="L16" s="522"/>
      <c r="M16" s="523">
        <v>38841</v>
      </c>
      <c r="N16" s="525" t="s">
        <v>202</v>
      </c>
      <c r="O16" s="525" t="s">
        <v>202</v>
      </c>
      <c r="P16" s="525" t="s">
        <v>202</v>
      </c>
      <c r="Q16" s="525" t="s">
        <v>39</v>
      </c>
      <c r="R16" s="524" t="s">
        <v>39</v>
      </c>
      <c r="S16" s="524" t="s">
        <v>39</v>
      </c>
      <c r="T16" s="513" t="s">
        <v>39</v>
      </c>
      <c r="U16" s="513" t="s">
        <v>39</v>
      </c>
      <c r="V16" s="513" t="s">
        <v>39</v>
      </c>
      <c r="W16" s="512" t="s">
        <v>39</v>
      </c>
      <c r="X16" s="171"/>
    </row>
    <row r="17" spans="1:24" s="528" customFormat="1" ht="33.75">
      <c r="A17" s="190">
        <v>10</v>
      </c>
      <c r="B17" s="369">
        <v>58</v>
      </c>
      <c r="C17" s="178" t="s">
        <v>356</v>
      </c>
      <c r="D17" s="602" t="s">
        <v>355</v>
      </c>
      <c r="E17" s="190" t="s">
        <v>308</v>
      </c>
      <c r="F17" s="518"/>
      <c r="G17" s="519">
        <v>77.400000000000006</v>
      </c>
      <c r="H17" s="520">
        <v>77.400000000000006</v>
      </c>
      <c r="I17" s="520">
        <v>81.540000000000006</v>
      </c>
      <c r="J17" s="520">
        <v>448.47</v>
      </c>
      <c r="K17" s="521">
        <v>93</v>
      </c>
      <c r="L17" s="522"/>
      <c r="M17" s="523">
        <v>38841</v>
      </c>
      <c r="N17" s="525" t="s">
        <v>202</v>
      </c>
      <c r="O17" s="526" t="s">
        <v>39</v>
      </c>
      <c r="P17" s="526" t="s">
        <v>39</v>
      </c>
      <c r="Q17" s="525" t="s">
        <v>39</v>
      </c>
      <c r="R17" s="524" t="s">
        <v>39</v>
      </c>
      <c r="S17" s="525" t="s">
        <v>39</v>
      </c>
      <c r="T17" s="513" t="s">
        <v>39</v>
      </c>
      <c r="U17" s="513" t="s">
        <v>39</v>
      </c>
      <c r="V17" s="513" t="s">
        <v>39</v>
      </c>
      <c r="W17" s="512" t="s">
        <v>39</v>
      </c>
      <c r="X17" s="171"/>
    </row>
    <row r="18" spans="1:24" s="528" customFormat="1" ht="45">
      <c r="A18" s="190">
        <v>11</v>
      </c>
      <c r="B18" s="369">
        <v>59</v>
      </c>
      <c r="C18" s="178" t="s">
        <v>357</v>
      </c>
      <c r="D18" s="708" t="s">
        <v>358</v>
      </c>
      <c r="E18" s="190" t="s">
        <v>308</v>
      </c>
      <c r="F18" s="518">
        <v>27</v>
      </c>
      <c r="G18" s="519">
        <v>310</v>
      </c>
      <c r="H18" s="520">
        <v>310</v>
      </c>
      <c r="I18" s="520">
        <v>230.46</v>
      </c>
      <c r="J18" s="520">
        <v>1613.22</v>
      </c>
      <c r="K18" s="521">
        <v>322.64</v>
      </c>
      <c r="L18" s="522"/>
      <c r="M18" s="523">
        <v>38842</v>
      </c>
      <c r="N18" s="525" t="s">
        <v>202</v>
      </c>
      <c r="O18" s="525" t="s">
        <v>202</v>
      </c>
      <c r="P18" s="525" t="s">
        <v>202</v>
      </c>
      <c r="Q18" s="525" t="s">
        <v>39</v>
      </c>
      <c r="R18" s="524" t="s">
        <v>39</v>
      </c>
      <c r="S18" s="525" t="s">
        <v>39</v>
      </c>
      <c r="T18" s="513" t="s">
        <v>39</v>
      </c>
      <c r="U18" s="513" t="s">
        <v>39</v>
      </c>
      <c r="V18" s="513" t="s">
        <v>39</v>
      </c>
      <c r="W18" s="512" t="s">
        <v>39</v>
      </c>
      <c r="X18" s="171"/>
    </row>
    <row r="19" spans="1:24" s="528" customFormat="1" ht="33.75">
      <c r="A19" s="190">
        <v>12</v>
      </c>
      <c r="B19" s="369">
        <v>60</v>
      </c>
      <c r="C19" s="178" t="s">
        <v>359</v>
      </c>
      <c r="D19" s="708" t="s">
        <v>358</v>
      </c>
      <c r="E19" s="190" t="s">
        <v>308</v>
      </c>
      <c r="F19" s="518"/>
      <c r="G19" s="519">
        <v>96.5</v>
      </c>
      <c r="H19" s="520">
        <v>96.5</v>
      </c>
      <c r="I19" s="520">
        <v>80.5</v>
      </c>
      <c r="J19" s="520">
        <v>402.5</v>
      </c>
      <c r="K19" s="521">
        <v>135</v>
      </c>
      <c r="L19" s="522"/>
      <c r="M19" s="523" t="s">
        <v>337</v>
      </c>
      <c r="N19" s="525" t="s">
        <v>202</v>
      </c>
      <c r="O19" s="526" t="s">
        <v>39</v>
      </c>
      <c r="P19" s="525" t="s">
        <v>39</v>
      </c>
      <c r="Q19" s="525" t="s">
        <v>39</v>
      </c>
      <c r="R19" s="524" t="s">
        <v>39</v>
      </c>
      <c r="S19" s="527" t="s">
        <v>39</v>
      </c>
      <c r="T19" s="513" t="s">
        <v>39</v>
      </c>
      <c r="U19" s="513" t="s">
        <v>39</v>
      </c>
      <c r="V19" s="513" t="s">
        <v>39</v>
      </c>
      <c r="W19" s="512" t="s">
        <v>39</v>
      </c>
      <c r="X19" s="171"/>
    </row>
    <row r="20" spans="1:24" s="528" customFormat="1" ht="33.75">
      <c r="A20" s="190">
        <v>13</v>
      </c>
      <c r="B20" s="369">
        <v>61</v>
      </c>
      <c r="C20" s="178" t="s">
        <v>360</v>
      </c>
      <c r="D20" s="708" t="s">
        <v>361</v>
      </c>
      <c r="E20" s="190" t="s">
        <v>309</v>
      </c>
      <c r="F20" s="518">
        <v>31</v>
      </c>
      <c r="G20" s="519">
        <v>170</v>
      </c>
      <c r="H20" s="520">
        <v>170</v>
      </c>
      <c r="I20" s="520">
        <v>200.4</v>
      </c>
      <c r="J20" s="520">
        <v>901.8</v>
      </c>
      <c r="K20" s="521">
        <v>280.56</v>
      </c>
      <c r="L20" s="522"/>
      <c r="M20" s="523" t="s">
        <v>337</v>
      </c>
      <c r="N20" s="525" t="s">
        <v>202</v>
      </c>
      <c r="O20" s="525" t="s">
        <v>39</v>
      </c>
      <c r="P20" s="525" t="s">
        <v>202</v>
      </c>
      <c r="Q20" s="525" t="s">
        <v>39</v>
      </c>
      <c r="R20" s="524" t="s">
        <v>39</v>
      </c>
      <c r="S20" s="525" t="s">
        <v>39</v>
      </c>
      <c r="T20" s="513" t="s">
        <v>39</v>
      </c>
      <c r="U20" s="513" t="s">
        <v>39</v>
      </c>
      <c r="V20" s="513" t="s">
        <v>39</v>
      </c>
      <c r="W20" s="512" t="s">
        <v>39</v>
      </c>
      <c r="X20" s="171"/>
    </row>
    <row r="21" spans="1:24" s="528" customFormat="1" ht="22.5">
      <c r="A21" s="190">
        <v>14</v>
      </c>
      <c r="B21" s="369">
        <v>62</v>
      </c>
      <c r="C21" s="178" t="s">
        <v>362</v>
      </c>
      <c r="D21" s="708" t="s">
        <v>363</v>
      </c>
      <c r="E21" s="190" t="s">
        <v>309</v>
      </c>
      <c r="F21" s="518">
        <v>31</v>
      </c>
      <c r="G21" s="519">
        <v>85</v>
      </c>
      <c r="H21" s="520">
        <v>85</v>
      </c>
      <c r="I21" s="520">
        <v>100.2</v>
      </c>
      <c r="J21" s="520">
        <v>450.4</v>
      </c>
      <c r="K21" s="521">
        <v>119</v>
      </c>
      <c r="L21" s="522"/>
      <c r="M21" s="523" t="s">
        <v>337</v>
      </c>
      <c r="N21" s="525" t="s">
        <v>202</v>
      </c>
      <c r="O21" s="526" t="s">
        <v>39</v>
      </c>
      <c r="P21" s="525" t="s">
        <v>202</v>
      </c>
      <c r="Q21" s="525" t="s">
        <v>39</v>
      </c>
      <c r="R21" s="524" t="s">
        <v>39</v>
      </c>
      <c r="S21" s="525" t="s">
        <v>39</v>
      </c>
      <c r="T21" s="513" t="s">
        <v>39</v>
      </c>
      <c r="U21" s="513" t="s">
        <v>39</v>
      </c>
      <c r="V21" s="513" t="s">
        <v>39</v>
      </c>
      <c r="W21" s="512" t="s">
        <v>39</v>
      </c>
      <c r="X21" s="171"/>
    </row>
    <row r="22" spans="1:24" s="528" customFormat="1" ht="33.75">
      <c r="A22" s="190">
        <v>15</v>
      </c>
      <c r="B22" s="369">
        <v>63</v>
      </c>
      <c r="C22" s="178" t="s">
        <v>364</v>
      </c>
      <c r="D22" s="708" t="s">
        <v>365</v>
      </c>
      <c r="E22" s="190" t="s">
        <v>309</v>
      </c>
      <c r="F22" s="518">
        <v>35</v>
      </c>
      <c r="G22" s="519">
        <v>163</v>
      </c>
      <c r="H22" s="520">
        <v>163</v>
      </c>
      <c r="I22" s="520">
        <v>96.2</v>
      </c>
      <c r="J22" s="520">
        <v>577.20000000000005</v>
      </c>
      <c r="K22" s="521">
        <v>125</v>
      </c>
      <c r="L22" s="522"/>
      <c r="M22" s="523" t="s">
        <v>337</v>
      </c>
      <c r="N22" s="525" t="s">
        <v>202</v>
      </c>
      <c r="O22" s="525" t="s">
        <v>202</v>
      </c>
      <c r="P22" s="525" t="s">
        <v>202</v>
      </c>
      <c r="Q22" s="525" t="s">
        <v>39</v>
      </c>
      <c r="R22" s="524" t="s">
        <v>39</v>
      </c>
      <c r="S22" s="531" t="s">
        <v>39</v>
      </c>
      <c r="T22" s="513" t="s">
        <v>39</v>
      </c>
      <c r="U22" s="513" t="s">
        <v>39</v>
      </c>
      <c r="V22" s="513" t="s">
        <v>39</v>
      </c>
      <c r="W22" s="512" t="s">
        <v>39</v>
      </c>
      <c r="X22" s="171"/>
    </row>
    <row r="23" spans="1:24" s="528" customFormat="1" ht="22.5">
      <c r="A23" s="190">
        <v>16</v>
      </c>
      <c r="B23" s="369">
        <v>64</v>
      </c>
      <c r="C23" s="178" t="s">
        <v>366</v>
      </c>
      <c r="D23" s="708" t="s">
        <v>365</v>
      </c>
      <c r="E23" s="190" t="s">
        <v>309</v>
      </c>
      <c r="F23" s="518"/>
      <c r="G23" s="519">
        <v>42.7</v>
      </c>
      <c r="H23" s="520">
        <v>42.7</v>
      </c>
      <c r="I23" s="520">
        <v>50</v>
      </c>
      <c r="J23" s="520">
        <v>145</v>
      </c>
      <c r="K23" s="521">
        <v>51</v>
      </c>
      <c r="L23" s="522"/>
      <c r="M23" s="523" t="s">
        <v>337</v>
      </c>
      <c r="N23" s="525" t="s">
        <v>202</v>
      </c>
      <c r="O23" s="526" t="s">
        <v>39</v>
      </c>
      <c r="P23" s="526" t="s">
        <v>39</v>
      </c>
      <c r="Q23" s="525" t="s">
        <v>39</v>
      </c>
      <c r="R23" s="291" t="s">
        <v>39</v>
      </c>
      <c r="S23" s="526" t="s">
        <v>39</v>
      </c>
      <c r="T23" s="513" t="s">
        <v>39</v>
      </c>
      <c r="U23" s="513" t="s">
        <v>39</v>
      </c>
      <c r="V23" s="513" t="s">
        <v>39</v>
      </c>
      <c r="W23" s="512" t="s">
        <v>39</v>
      </c>
      <c r="X23" s="171"/>
    </row>
    <row r="24" spans="1:24" s="528" customFormat="1" ht="33.75">
      <c r="A24" s="190">
        <v>17</v>
      </c>
      <c r="B24" s="369">
        <v>73</v>
      </c>
      <c r="C24" s="178" t="s">
        <v>367</v>
      </c>
      <c r="D24" s="708" t="s">
        <v>368</v>
      </c>
      <c r="E24" s="190" t="s">
        <v>309</v>
      </c>
      <c r="F24" s="518">
        <v>88</v>
      </c>
      <c r="G24" s="519">
        <v>98</v>
      </c>
      <c r="H24" s="520">
        <v>113</v>
      </c>
      <c r="I24" s="520">
        <v>63.25</v>
      </c>
      <c r="J24" s="520">
        <v>506.25</v>
      </c>
      <c r="K24" s="521">
        <v>100.6</v>
      </c>
      <c r="L24" s="522"/>
      <c r="M24" s="523" t="s">
        <v>337</v>
      </c>
      <c r="N24" s="525" t="s">
        <v>202</v>
      </c>
      <c r="O24" s="525" t="s">
        <v>202</v>
      </c>
      <c r="P24" s="525" t="s">
        <v>202</v>
      </c>
      <c r="Q24" s="525" t="s">
        <v>39</v>
      </c>
      <c r="R24" s="524" t="s">
        <v>39</v>
      </c>
      <c r="S24" s="526" t="s">
        <v>39</v>
      </c>
      <c r="T24" s="513" t="s">
        <v>39</v>
      </c>
      <c r="U24" s="513" t="s">
        <v>39</v>
      </c>
      <c r="V24" s="513" t="s">
        <v>39</v>
      </c>
      <c r="W24" s="512" t="s">
        <v>39</v>
      </c>
      <c r="X24" s="171"/>
    </row>
    <row r="25" spans="1:24" s="528" customFormat="1" ht="22.5">
      <c r="A25" s="190">
        <v>18</v>
      </c>
      <c r="B25" s="369">
        <v>74</v>
      </c>
      <c r="C25" s="178" t="s">
        <v>369</v>
      </c>
      <c r="D25" s="708" t="s">
        <v>370</v>
      </c>
      <c r="E25" s="190" t="s">
        <v>309</v>
      </c>
      <c r="F25" s="518"/>
      <c r="G25" s="519">
        <v>94.4</v>
      </c>
      <c r="H25" s="520">
        <v>94.4</v>
      </c>
      <c r="I25" s="520">
        <v>112.5</v>
      </c>
      <c r="J25" s="520">
        <v>506.25</v>
      </c>
      <c r="K25" s="521">
        <v>117.6</v>
      </c>
      <c r="L25" s="522"/>
      <c r="M25" s="523" t="s">
        <v>337</v>
      </c>
      <c r="N25" s="525" t="s">
        <v>202</v>
      </c>
      <c r="O25" s="526" t="s">
        <v>39</v>
      </c>
      <c r="P25" s="526" t="s">
        <v>39</v>
      </c>
      <c r="Q25" s="525" t="s">
        <v>39</v>
      </c>
      <c r="R25" s="291" t="s">
        <v>39</v>
      </c>
      <c r="S25" s="526" t="s">
        <v>39</v>
      </c>
      <c r="T25" s="513" t="s">
        <v>39</v>
      </c>
      <c r="U25" s="513" t="s">
        <v>39</v>
      </c>
      <c r="V25" s="513" t="s">
        <v>39</v>
      </c>
      <c r="W25" s="512" t="s">
        <v>39</v>
      </c>
      <c r="X25" s="171"/>
    </row>
    <row r="26" spans="1:24" s="528" customFormat="1" ht="33.75">
      <c r="A26" s="190">
        <v>19</v>
      </c>
      <c r="B26" s="369">
        <v>76</v>
      </c>
      <c r="C26" s="178" t="s">
        <v>371</v>
      </c>
      <c r="D26" s="708" t="s">
        <v>372</v>
      </c>
      <c r="E26" s="190" t="s">
        <v>310</v>
      </c>
      <c r="F26" s="518"/>
      <c r="G26" s="519">
        <v>61.95</v>
      </c>
      <c r="H26" s="520">
        <v>61.95</v>
      </c>
      <c r="I26" s="520">
        <v>71</v>
      </c>
      <c r="J26" s="520">
        <v>259.39999999999998</v>
      </c>
      <c r="K26" s="521">
        <v>62.5</v>
      </c>
      <c r="L26" s="522"/>
      <c r="M26" s="523">
        <v>38841</v>
      </c>
      <c r="N26" s="525" t="s">
        <v>202</v>
      </c>
      <c r="O26" s="526" t="s">
        <v>39</v>
      </c>
      <c r="P26" s="525" t="s">
        <v>39</v>
      </c>
      <c r="Q26" s="525" t="s">
        <v>39</v>
      </c>
      <c r="R26" s="529" t="s">
        <v>39</v>
      </c>
      <c r="S26" s="531" t="s">
        <v>39</v>
      </c>
      <c r="T26" s="531" t="s">
        <v>39</v>
      </c>
      <c r="U26" s="531" t="s">
        <v>39</v>
      </c>
      <c r="V26" s="531" t="s">
        <v>39</v>
      </c>
      <c r="W26" s="529" t="s">
        <v>39</v>
      </c>
      <c r="X26" s="171"/>
    </row>
    <row r="27" spans="1:24" s="538" customFormat="1" ht="15">
      <c r="A27" s="534"/>
      <c r="B27" s="535"/>
      <c r="C27" s="536"/>
      <c r="D27" s="537"/>
      <c r="E27" s="534"/>
      <c r="F27" s="535"/>
      <c r="G27" s="535"/>
      <c r="H27" s="535"/>
      <c r="I27" s="535"/>
      <c r="J27" s="535"/>
      <c r="K27" s="535"/>
      <c r="L27" s="535"/>
      <c r="M27" s="535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</row>
    <row r="28" spans="1:24" s="528" customFormat="1" ht="15">
      <c r="A28" s="193"/>
      <c r="B28" s="532"/>
      <c r="C28" s="533"/>
      <c r="D28" s="539"/>
      <c r="E28" s="193"/>
      <c r="F28" s="532"/>
      <c r="G28" s="532"/>
      <c r="H28" s="532"/>
      <c r="I28" s="532"/>
      <c r="J28" s="532"/>
      <c r="K28" s="532"/>
      <c r="L28" s="532"/>
      <c r="M28" s="193" t="s">
        <v>373</v>
      </c>
      <c r="N28" s="705">
        <v>7</v>
      </c>
      <c r="O28" s="705">
        <v>6</v>
      </c>
      <c r="P28" s="705">
        <v>6</v>
      </c>
      <c r="Q28" s="540"/>
      <c r="R28" s="540"/>
      <c r="S28" s="540"/>
      <c r="T28" s="540"/>
      <c r="U28" s="540"/>
      <c r="V28" s="540"/>
      <c r="W28" s="540"/>
      <c r="X28" s="193"/>
    </row>
    <row r="29" spans="1:24">
      <c r="A29" s="541"/>
      <c r="B29" s="542"/>
      <c r="C29" s="543"/>
      <c r="D29" s="544"/>
      <c r="E29" s="541"/>
      <c r="F29" s="542"/>
      <c r="G29" s="542"/>
      <c r="H29" s="542"/>
      <c r="I29" s="542"/>
      <c r="J29" s="542"/>
      <c r="K29" s="542"/>
      <c r="L29" s="542"/>
      <c r="M29" s="534" t="s">
        <v>309</v>
      </c>
      <c r="N29" s="705">
        <v>6</v>
      </c>
      <c r="O29" s="705">
        <v>2</v>
      </c>
      <c r="P29" s="705">
        <v>4</v>
      </c>
      <c r="Q29" s="540"/>
      <c r="R29" s="540"/>
      <c r="S29" s="540"/>
      <c r="T29" s="540"/>
      <c r="U29" s="540"/>
      <c r="V29" s="540"/>
      <c r="W29" s="540"/>
      <c r="X29" s="193"/>
    </row>
    <row r="30" spans="1:24" s="528" customFormat="1" ht="15">
      <c r="A30" s="193"/>
      <c r="C30" s="545"/>
      <c r="M30" s="193" t="s">
        <v>308</v>
      </c>
      <c r="N30" s="706">
        <v>4</v>
      </c>
      <c r="O30" s="706">
        <v>2</v>
      </c>
      <c r="P30" s="706">
        <v>2</v>
      </c>
      <c r="Q30" s="546"/>
      <c r="R30" s="546"/>
      <c r="S30" s="546"/>
      <c r="T30" s="546"/>
      <c r="U30" s="546"/>
      <c r="V30" s="546"/>
      <c r="W30" s="546"/>
    </row>
    <row r="31" spans="1:24" ht="15">
      <c r="A31" s="541"/>
      <c r="B31" s="542"/>
      <c r="C31" s="543"/>
      <c r="D31" s="544"/>
      <c r="E31" s="541"/>
      <c r="F31" s="542"/>
      <c r="G31" s="542"/>
      <c r="H31" s="542"/>
      <c r="I31" s="542"/>
      <c r="J31" s="542"/>
      <c r="K31" s="542"/>
      <c r="L31" s="542"/>
      <c r="M31" s="528" t="s">
        <v>310</v>
      </c>
      <c r="N31" s="705">
        <v>1</v>
      </c>
      <c r="O31" s="705">
        <v>0</v>
      </c>
      <c r="P31" s="705">
        <v>0</v>
      </c>
      <c r="Q31" s="540"/>
      <c r="R31" s="540"/>
      <c r="S31" s="540"/>
      <c r="T31" s="540"/>
      <c r="U31" s="540"/>
      <c r="V31" s="540"/>
      <c r="W31" s="540"/>
      <c r="X31" s="193"/>
    </row>
    <row r="32" spans="1:24">
      <c r="A32" s="541"/>
      <c r="B32" s="542"/>
      <c r="C32" s="543"/>
      <c r="D32" s="544"/>
      <c r="E32" s="541"/>
      <c r="F32" s="542"/>
      <c r="G32" s="542"/>
      <c r="H32" s="542"/>
      <c r="I32" s="542"/>
      <c r="J32" s="542"/>
      <c r="K32" s="542"/>
      <c r="L32" s="542"/>
      <c r="M32" s="542"/>
      <c r="N32" s="705"/>
      <c r="O32" s="705"/>
      <c r="P32" s="705"/>
      <c r="Q32" s="193"/>
      <c r="R32" s="193"/>
      <c r="S32" s="193"/>
      <c r="T32" s="193"/>
      <c r="U32" s="193"/>
      <c r="V32" s="193"/>
      <c r="W32" s="193"/>
      <c r="X32" s="193"/>
    </row>
    <row r="33" spans="1:24">
      <c r="A33" s="541"/>
      <c r="B33" s="542"/>
      <c r="C33" s="543"/>
      <c r="D33" s="544"/>
      <c r="E33" s="541"/>
      <c r="F33" s="542"/>
      <c r="G33" s="542"/>
      <c r="H33" s="542"/>
      <c r="I33" s="542"/>
      <c r="J33" s="542"/>
      <c r="K33" s="542"/>
      <c r="L33" s="542"/>
      <c r="M33" s="542"/>
      <c r="N33" s="193"/>
      <c r="O33" s="193"/>
      <c r="P33" s="193"/>
      <c r="Q33" s="193"/>
      <c r="R33" s="193"/>
      <c r="S33" s="193"/>
      <c r="T33" s="193"/>
      <c r="U33" s="193"/>
      <c r="V33" s="193"/>
      <c r="W33" s="193"/>
      <c r="X33" s="193"/>
    </row>
    <row r="34" spans="1:24">
      <c r="A34" s="541"/>
      <c r="B34" s="542"/>
      <c r="C34" s="543"/>
      <c r="D34" s="544"/>
      <c r="E34" s="541"/>
      <c r="F34" s="542"/>
      <c r="G34" s="542"/>
      <c r="H34" s="542"/>
      <c r="I34" s="542"/>
      <c r="J34" s="542"/>
      <c r="K34" s="542"/>
      <c r="L34" s="542"/>
      <c r="M34" s="542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</row>
    <row r="35" spans="1:24">
      <c r="A35" s="541"/>
      <c r="B35" s="542"/>
      <c r="C35" s="543"/>
      <c r="D35" s="544"/>
      <c r="E35" s="541"/>
      <c r="F35" s="542"/>
      <c r="G35" s="542"/>
      <c r="H35" s="542"/>
      <c r="I35" s="542"/>
      <c r="J35" s="542"/>
      <c r="K35" s="542"/>
      <c r="L35" s="542"/>
      <c r="M35" s="542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</row>
    <row r="36" spans="1:24">
      <c r="A36" s="541"/>
      <c r="B36" s="542"/>
      <c r="C36" s="543"/>
      <c r="D36" s="544"/>
      <c r="E36" s="541"/>
      <c r="F36" s="542"/>
      <c r="G36" s="542"/>
      <c r="H36" s="542"/>
      <c r="I36" s="542"/>
      <c r="J36" s="542"/>
      <c r="K36" s="542"/>
      <c r="L36" s="542"/>
      <c r="M36" s="542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</row>
    <row r="37" spans="1:24">
      <c r="A37" s="541"/>
      <c r="B37" s="542"/>
      <c r="C37" s="543"/>
      <c r="D37" s="544"/>
      <c r="E37" s="541"/>
      <c r="F37" s="542"/>
      <c r="G37" s="542"/>
      <c r="H37" s="542"/>
      <c r="I37" s="542"/>
      <c r="J37" s="542"/>
      <c r="K37" s="542"/>
      <c r="L37" s="542"/>
      <c r="M37" s="542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</row>
    <row r="38" spans="1:24">
      <c r="A38" s="541"/>
      <c r="B38" s="542"/>
      <c r="C38" s="543"/>
      <c r="D38" s="544"/>
      <c r="E38" s="541"/>
      <c r="F38" s="542"/>
      <c r="G38" s="542"/>
      <c r="H38" s="542"/>
      <c r="I38" s="542"/>
      <c r="J38" s="542"/>
      <c r="K38" s="542"/>
      <c r="L38" s="542"/>
      <c r="M38" s="542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</row>
    <row r="39" spans="1:24">
      <c r="A39" s="541"/>
      <c r="B39" s="542"/>
      <c r="C39" s="543"/>
      <c r="D39" s="544"/>
      <c r="E39" s="541"/>
      <c r="F39" s="542"/>
      <c r="G39" s="542"/>
      <c r="H39" s="542"/>
      <c r="I39" s="542"/>
      <c r="J39" s="542"/>
      <c r="K39" s="542"/>
      <c r="L39" s="542"/>
      <c r="M39" s="542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</row>
    <row r="40" spans="1:24">
      <c r="A40" s="541"/>
      <c r="B40" s="542"/>
      <c r="C40" s="543"/>
      <c r="D40" s="544"/>
      <c r="E40" s="541"/>
      <c r="F40" s="542"/>
      <c r="G40" s="542"/>
      <c r="H40" s="542"/>
      <c r="I40" s="542"/>
      <c r="J40" s="542"/>
      <c r="K40" s="542"/>
      <c r="L40" s="542"/>
      <c r="M40" s="542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</row>
    <row r="41" spans="1:24">
      <c r="A41" s="541"/>
      <c r="B41" s="542"/>
      <c r="C41" s="543"/>
      <c r="D41" s="544"/>
      <c r="E41" s="541"/>
      <c r="F41" s="542"/>
      <c r="G41" s="542"/>
      <c r="H41" s="542"/>
      <c r="I41" s="542"/>
      <c r="J41" s="542"/>
      <c r="K41" s="542"/>
      <c r="L41" s="542"/>
      <c r="M41" s="542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</row>
    <row r="42" spans="1:24">
      <c r="A42" s="541"/>
      <c r="B42" s="542"/>
      <c r="C42" s="543"/>
      <c r="D42" s="544"/>
      <c r="E42" s="541"/>
      <c r="F42" s="542"/>
      <c r="G42" s="542"/>
      <c r="H42" s="542"/>
      <c r="I42" s="542"/>
      <c r="J42" s="542"/>
      <c r="K42" s="542"/>
      <c r="L42" s="542"/>
      <c r="M42" s="542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</row>
    <row r="43" spans="1:24">
      <c r="A43" s="541"/>
      <c r="B43" s="542"/>
      <c r="C43" s="543"/>
      <c r="D43" s="544"/>
      <c r="E43" s="541"/>
      <c r="F43" s="542"/>
      <c r="G43" s="542"/>
      <c r="H43" s="542"/>
      <c r="I43" s="542"/>
      <c r="J43" s="542"/>
      <c r="K43" s="542"/>
      <c r="L43" s="542"/>
      <c r="M43" s="542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</row>
    <row r="44" spans="1:24">
      <c r="A44" s="541"/>
      <c r="B44" s="542"/>
      <c r="C44" s="543"/>
      <c r="D44" s="544"/>
      <c r="E44" s="541"/>
      <c r="F44" s="542"/>
      <c r="G44" s="542"/>
      <c r="H44" s="542"/>
      <c r="I44" s="542"/>
      <c r="J44" s="542"/>
      <c r="K44" s="542"/>
      <c r="L44" s="542"/>
      <c r="M44" s="542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</row>
    <row r="45" spans="1:24">
      <c r="A45" s="541"/>
      <c r="B45" s="542"/>
      <c r="C45" s="543"/>
      <c r="D45" s="544"/>
      <c r="E45" s="541"/>
      <c r="F45" s="542"/>
      <c r="G45" s="542"/>
      <c r="H45" s="542"/>
      <c r="I45" s="542"/>
      <c r="J45" s="542"/>
      <c r="K45" s="542"/>
      <c r="L45" s="542"/>
      <c r="M45" s="542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</row>
    <row r="46" spans="1:24">
      <c r="A46" s="541"/>
      <c r="B46" s="542"/>
      <c r="C46" s="543"/>
      <c r="D46" s="544"/>
      <c r="E46" s="541"/>
      <c r="F46" s="542"/>
      <c r="G46" s="542"/>
      <c r="H46" s="542"/>
      <c r="I46" s="542"/>
      <c r="J46" s="542"/>
      <c r="K46" s="542"/>
      <c r="L46" s="542"/>
      <c r="M46" s="542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</row>
    <row r="47" spans="1:24">
      <c r="A47" s="541"/>
      <c r="B47" s="542"/>
      <c r="C47" s="543"/>
      <c r="D47" s="544"/>
      <c r="E47" s="541"/>
      <c r="F47" s="542"/>
      <c r="G47" s="542"/>
      <c r="H47" s="542"/>
      <c r="I47" s="542"/>
      <c r="J47" s="542"/>
      <c r="K47" s="542"/>
      <c r="L47" s="542"/>
      <c r="M47" s="542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</row>
    <row r="48" spans="1:24">
      <c r="A48" s="541"/>
      <c r="B48" s="542"/>
      <c r="C48" s="543"/>
      <c r="D48" s="544"/>
      <c r="E48" s="541"/>
      <c r="F48" s="542"/>
      <c r="G48" s="542"/>
      <c r="H48" s="542"/>
      <c r="I48" s="542"/>
      <c r="J48" s="542"/>
      <c r="K48" s="542"/>
      <c r="L48" s="542"/>
      <c r="M48" s="542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</row>
    <row r="49" spans="1:24">
      <c r="A49" s="541"/>
      <c r="B49" s="542"/>
      <c r="C49" s="543"/>
      <c r="D49" s="544"/>
      <c r="E49" s="541"/>
      <c r="F49" s="542"/>
      <c r="G49" s="542"/>
      <c r="H49" s="542"/>
      <c r="I49" s="542"/>
      <c r="J49" s="542"/>
      <c r="K49" s="542"/>
      <c r="L49" s="542"/>
      <c r="M49" s="542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</row>
    <row r="50" spans="1:24">
      <c r="A50" s="541"/>
      <c r="B50" s="542"/>
      <c r="C50" s="543"/>
      <c r="D50" s="544"/>
      <c r="E50" s="541"/>
      <c r="F50" s="542"/>
      <c r="G50" s="542"/>
      <c r="H50" s="542"/>
      <c r="I50" s="542"/>
      <c r="J50" s="542"/>
      <c r="K50" s="542"/>
      <c r="L50" s="542"/>
      <c r="M50" s="542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</row>
    <row r="51" spans="1:24">
      <c r="A51" s="541"/>
      <c r="B51" s="542"/>
      <c r="C51" s="543"/>
      <c r="D51" s="544"/>
      <c r="E51" s="541"/>
      <c r="F51" s="542"/>
      <c r="G51" s="542"/>
      <c r="H51" s="542"/>
      <c r="I51" s="542"/>
      <c r="J51" s="542"/>
      <c r="K51" s="542"/>
      <c r="L51" s="542"/>
      <c r="M51" s="542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3"/>
    </row>
    <row r="52" spans="1:24">
      <c r="A52" s="541"/>
      <c r="B52" s="542"/>
      <c r="C52" s="543"/>
      <c r="D52" s="544"/>
      <c r="E52" s="541"/>
      <c r="F52" s="542"/>
      <c r="G52" s="542"/>
      <c r="H52" s="542"/>
      <c r="I52" s="542"/>
      <c r="J52" s="542"/>
      <c r="K52" s="542"/>
      <c r="L52" s="542"/>
      <c r="M52" s="542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</row>
    <row r="53" spans="1:24">
      <c r="A53" s="541"/>
      <c r="B53" s="542"/>
      <c r="C53" s="543"/>
      <c r="D53" s="544"/>
      <c r="E53" s="541"/>
      <c r="F53" s="542"/>
      <c r="G53" s="542"/>
      <c r="H53" s="542"/>
      <c r="I53" s="542"/>
      <c r="J53" s="542"/>
      <c r="K53" s="542"/>
      <c r="L53" s="542"/>
      <c r="M53" s="542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</row>
    <row r="54" spans="1:24">
      <c r="A54" s="541"/>
      <c r="B54" s="542"/>
      <c r="C54" s="543"/>
      <c r="D54" s="544"/>
      <c r="E54" s="541"/>
      <c r="F54" s="542"/>
      <c r="G54" s="542"/>
      <c r="H54" s="542"/>
      <c r="I54" s="542"/>
      <c r="J54" s="542"/>
      <c r="K54" s="542"/>
      <c r="L54" s="542"/>
      <c r="M54" s="542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</row>
    <row r="55" spans="1:24">
      <c r="A55" s="541"/>
      <c r="B55" s="542"/>
      <c r="C55" s="543"/>
      <c r="D55" s="544"/>
      <c r="E55" s="541"/>
      <c r="F55" s="542"/>
      <c r="G55" s="542"/>
      <c r="H55" s="542"/>
      <c r="I55" s="542"/>
      <c r="J55" s="542"/>
      <c r="K55" s="542"/>
      <c r="L55" s="542"/>
      <c r="M55" s="542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</row>
    <row r="56" spans="1:24">
      <c r="A56" s="541"/>
      <c r="B56" s="542"/>
      <c r="C56" s="543"/>
      <c r="D56" s="544"/>
      <c r="E56" s="541"/>
      <c r="F56" s="542"/>
      <c r="G56" s="542"/>
      <c r="H56" s="542"/>
      <c r="I56" s="542"/>
      <c r="J56" s="542"/>
      <c r="K56" s="542"/>
      <c r="L56" s="542"/>
      <c r="M56" s="542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</row>
    <row r="57" spans="1:24">
      <c r="A57" s="541"/>
      <c r="B57" s="542"/>
      <c r="C57" s="543"/>
      <c r="D57" s="544"/>
      <c r="E57" s="541"/>
      <c r="F57" s="542"/>
      <c r="G57" s="542"/>
      <c r="H57" s="542"/>
      <c r="I57" s="542"/>
      <c r="J57" s="542"/>
      <c r="K57" s="542"/>
      <c r="L57" s="542"/>
      <c r="M57" s="542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</row>
    <row r="58" spans="1:24">
      <c r="A58" s="541"/>
      <c r="B58" s="542"/>
      <c r="C58" s="543"/>
      <c r="D58" s="544"/>
      <c r="E58" s="541"/>
      <c r="F58" s="542"/>
      <c r="G58" s="542"/>
      <c r="H58" s="542"/>
      <c r="I58" s="542"/>
      <c r="J58" s="542"/>
      <c r="K58" s="542"/>
      <c r="L58" s="542"/>
      <c r="M58" s="542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</row>
    <row r="59" spans="1:24">
      <c r="A59" s="541"/>
      <c r="B59" s="542"/>
      <c r="C59" s="543"/>
      <c r="D59" s="544"/>
      <c r="E59" s="541"/>
      <c r="F59" s="542"/>
      <c r="G59" s="542"/>
      <c r="H59" s="542"/>
      <c r="I59" s="542"/>
      <c r="J59" s="542"/>
      <c r="K59" s="542"/>
      <c r="L59" s="542"/>
      <c r="M59" s="542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</row>
    <row r="60" spans="1:24">
      <c r="A60" s="541"/>
      <c r="B60" s="542"/>
      <c r="C60" s="543"/>
      <c r="D60" s="544"/>
      <c r="E60" s="541"/>
      <c r="F60" s="542"/>
      <c r="G60" s="542"/>
      <c r="H60" s="542"/>
      <c r="I60" s="542"/>
      <c r="J60" s="542"/>
      <c r="K60" s="542"/>
      <c r="L60" s="542"/>
      <c r="M60" s="542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</row>
    <row r="61" spans="1:24">
      <c r="A61" s="541"/>
      <c r="B61" s="542"/>
      <c r="C61" s="543"/>
      <c r="D61" s="544"/>
      <c r="E61" s="541"/>
      <c r="F61" s="542"/>
      <c r="G61" s="542"/>
      <c r="H61" s="542"/>
      <c r="I61" s="542"/>
      <c r="J61" s="542"/>
      <c r="K61" s="542"/>
      <c r="L61" s="542"/>
      <c r="M61" s="542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</row>
    <row r="62" spans="1:24">
      <c r="A62" s="541"/>
      <c r="B62" s="542"/>
      <c r="C62" s="543"/>
      <c r="D62" s="544"/>
      <c r="E62" s="541"/>
      <c r="F62" s="542"/>
      <c r="G62" s="542"/>
      <c r="H62" s="542"/>
      <c r="I62" s="542"/>
      <c r="J62" s="542"/>
      <c r="K62" s="542"/>
      <c r="L62" s="542"/>
      <c r="M62" s="542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</row>
    <row r="63" spans="1:24">
      <c r="A63" s="541"/>
      <c r="B63" s="542"/>
      <c r="C63" s="543"/>
      <c r="D63" s="544"/>
      <c r="E63" s="541"/>
      <c r="F63" s="542"/>
      <c r="G63" s="542"/>
      <c r="H63" s="542"/>
      <c r="I63" s="542"/>
      <c r="J63" s="542"/>
      <c r="K63" s="542"/>
      <c r="L63" s="542"/>
      <c r="M63" s="542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</row>
    <row r="64" spans="1:24">
      <c r="A64" s="541"/>
      <c r="B64" s="542"/>
      <c r="C64" s="543"/>
      <c r="D64" s="544"/>
      <c r="E64" s="541"/>
      <c r="F64" s="542"/>
      <c r="G64" s="542"/>
      <c r="H64" s="542"/>
      <c r="I64" s="542"/>
      <c r="J64" s="542"/>
      <c r="K64" s="542"/>
      <c r="L64" s="542"/>
      <c r="M64" s="542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</row>
    <row r="65" spans="1:24">
      <c r="A65" s="541"/>
      <c r="B65" s="542"/>
      <c r="C65" s="543"/>
      <c r="D65" s="544"/>
      <c r="E65" s="541"/>
      <c r="F65" s="542"/>
      <c r="G65" s="542"/>
      <c r="H65" s="542"/>
      <c r="I65" s="542"/>
      <c r="J65" s="542"/>
      <c r="K65" s="542"/>
      <c r="L65" s="542"/>
      <c r="M65" s="542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</row>
    <row r="66" spans="1:24">
      <c r="A66" s="541"/>
      <c r="B66" s="542"/>
      <c r="C66" s="543"/>
      <c r="D66" s="544"/>
      <c r="E66" s="541"/>
      <c r="F66" s="542"/>
      <c r="G66" s="542"/>
      <c r="H66" s="542"/>
      <c r="I66" s="542"/>
      <c r="J66" s="542"/>
      <c r="K66" s="542"/>
      <c r="L66" s="542"/>
      <c r="M66" s="542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193"/>
    </row>
    <row r="67" spans="1:24">
      <c r="A67" s="541"/>
      <c r="B67" s="542"/>
      <c r="C67" s="543"/>
      <c r="D67" s="544"/>
      <c r="E67" s="541"/>
      <c r="F67" s="542"/>
      <c r="G67" s="542"/>
      <c r="H67" s="542"/>
      <c r="I67" s="542"/>
      <c r="J67" s="542"/>
      <c r="K67" s="542"/>
      <c r="L67" s="542"/>
      <c r="M67" s="542"/>
      <c r="N67" s="193"/>
      <c r="O67" s="193"/>
      <c r="P67" s="193"/>
      <c r="Q67" s="193"/>
      <c r="R67" s="193"/>
      <c r="S67" s="193"/>
      <c r="T67" s="193"/>
      <c r="U67" s="193"/>
      <c r="V67" s="193"/>
      <c r="W67" s="193"/>
      <c r="X67" s="193"/>
    </row>
    <row r="68" spans="1:24">
      <c r="A68" s="541"/>
      <c r="B68" s="542"/>
      <c r="C68" s="543"/>
      <c r="D68" s="544"/>
      <c r="E68" s="541"/>
      <c r="F68" s="542"/>
      <c r="G68" s="542"/>
      <c r="H68" s="542"/>
      <c r="I68" s="542"/>
      <c r="J68" s="542"/>
      <c r="K68" s="542"/>
      <c r="L68" s="542"/>
      <c r="M68" s="542"/>
      <c r="N68" s="193"/>
      <c r="O68" s="193"/>
      <c r="P68" s="193"/>
      <c r="Q68" s="193"/>
      <c r="R68" s="193"/>
      <c r="S68" s="193"/>
      <c r="T68" s="193"/>
      <c r="U68" s="193"/>
      <c r="V68" s="193"/>
      <c r="W68" s="193"/>
      <c r="X68" s="193"/>
    </row>
    <row r="69" spans="1:24">
      <c r="A69" s="541"/>
      <c r="B69" s="542"/>
      <c r="C69" s="543"/>
      <c r="D69" s="544"/>
      <c r="E69" s="541"/>
      <c r="F69" s="542"/>
      <c r="G69" s="542"/>
      <c r="H69" s="542"/>
      <c r="I69" s="542"/>
      <c r="J69" s="542"/>
      <c r="K69" s="542"/>
      <c r="L69" s="542"/>
      <c r="M69" s="542"/>
      <c r="N69" s="193"/>
      <c r="O69" s="193"/>
      <c r="P69" s="193"/>
      <c r="Q69" s="193"/>
      <c r="R69" s="193"/>
      <c r="S69" s="193"/>
      <c r="T69" s="193"/>
      <c r="U69" s="193"/>
      <c r="V69" s="193"/>
      <c r="W69" s="193"/>
      <c r="X69" s="193"/>
    </row>
    <row r="70" spans="1:24">
      <c r="A70" s="541"/>
      <c r="B70" s="542"/>
      <c r="C70" s="543"/>
      <c r="D70" s="544"/>
      <c r="E70" s="541"/>
      <c r="F70" s="542"/>
      <c r="G70" s="542"/>
      <c r="H70" s="542"/>
      <c r="I70" s="542"/>
      <c r="J70" s="542"/>
      <c r="K70" s="542"/>
      <c r="L70" s="542"/>
      <c r="M70" s="542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</row>
    <row r="71" spans="1:24">
      <c r="A71" s="541"/>
      <c r="B71" s="542"/>
      <c r="C71" s="543"/>
      <c r="D71" s="544"/>
      <c r="E71" s="541"/>
      <c r="F71" s="542"/>
      <c r="G71" s="542"/>
      <c r="H71" s="542"/>
      <c r="I71" s="542"/>
      <c r="J71" s="542"/>
      <c r="K71" s="542"/>
      <c r="L71" s="542"/>
      <c r="M71" s="542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</row>
    <row r="72" spans="1:24">
      <c r="A72" s="541"/>
      <c r="B72" s="542"/>
      <c r="C72" s="543"/>
      <c r="D72" s="544"/>
      <c r="E72" s="541"/>
      <c r="F72" s="542"/>
      <c r="G72" s="542"/>
      <c r="H72" s="542"/>
      <c r="I72" s="542"/>
      <c r="J72" s="542"/>
      <c r="K72" s="542"/>
      <c r="L72" s="542"/>
      <c r="M72" s="542"/>
      <c r="N72" s="193"/>
      <c r="O72" s="193"/>
      <c r="P72" s="193"/>
      <c r="Q72" s="193"/>
      <c r="R72" s="193"/>
      <c r="S72" s="193"/>
      <c r="T72" s="193"/>
      <c r="U72" s="193"/>
      <c r="V72" s="193"/>
      <c r="W72" s="193"/>
      <c r="X72" s="193"/>
    </row>
    <row r="73" spans="1:24">
      <c r="A73" s="541"/>
      <c r="B73" s="542"/>
      <c r="C73" s="543"/>
      <c r="D73" s="544"/>
      <c r="E73" s="541"/>
      <c r="F73" s="542"/>
      <c r="G73" s="542"/>
      <c r="H73" s="542"/>
      <c r="I73" s="542"/>
      <c r="J73" s="542"/>
      <c r="K73" s="542"/>
      <c r="L73" s="542"/>
      <c r="M73" s="542"/>
      <c r="N73" s="193"/>
      <c r="O73" s="193"/>
      <c r="P73" s="193"/>
      <c r="Q73" s="193"/>
      <c r="R73" s="193"/>
      <c r="S73" s="193"/>
      <c r="T73" s="193"/>
      <c r="U73" s="193"/>
      <c r="V73" s="193"/>
      <c r="W73" s="193"/>
      <c r="X73" s="193"/>
    </row>
    <row r="74" spans="1:24">
      <c r="A74" s="541"/>
      <c r="B74" s="542"/>
      <c r="C74" s="543"/>
      <c r="D74" s="544"/>
      <c r="E74" s="541"/>
      <c r="F74" s="542"/>
      <c r="G74" s="542"/>
      <c r="H74" s="542"/>
      <c r="I74" s="542"/>
      <c r="J74" s="542"/>
      <c r="K74" s="542"/>
      <c r="L74" s="542"/>
      <c r="M74" s="542"/>
      <c r="N74" s="193"/>
      <c r="O74" s="193"/>
      <c r="P74" s="193"/>
      <c r="Q74" s="193"/>
      <c r="R74" s="193"/>
      <c r="S74" s="193"/>
      <c r="T74" s="193"/>
      <c r="U74" s="193"/>
      <c r="V74" s="193"/>
      <c r="W74" s="193"/>
      <c r="X74" s="193"/>
    </row>
    <row r="75" spans="1:24">
      <c r="A75" s="541"/>
      <c r="B75" s="542"/>
      <c r="C75" s="543"/>
      <c r="D75" s="544"/>
      <c r="E75" s="541"/>
      <c r="F75" s="542"/>
      <c r="G75" s="542"/>
      <c r="H75" s="542"/>
      <c r="I75" s="542"/>
      <c r="J75" s="542"/>
      <c r="K75" s="542"/>
      <c r="L75" s="542"/>
      <c r="M75" s="542"/>
      <c r="N75" s="193"/>
      <c r="O75" s="193"/>
      <c r="P75" s="193"/>
      <c r="Q75" s="193"/>
      <c r="R75" s="193"/>
      <c r="S75" s="193"/>
      <c r="T75" s="193"/>
      <c r="U75" s="193"/>
      <c r="V75" s="193"/>
      <c r="W75" s="193"/>
      <c r="X75" s="193"/>
    </row>
    <row r="76" spans="1:24">
      <c r="A76" s="541"/>
      <c r="B76" s="542"/>
      <c r="C76" s="543"/>
      <c r="D76" s="544"/>
      <c r="E76" s="541"/>
      <c r="F76" s="542"/>
      <c r="G76" s="542"/>
      <c r="H76" s="542"/>
      <c r="I76" s="542"/>
      <c r="J76" s="542"/>
      <c r="K76" s="542"/>
      <c r="L76" s="542"/>
      <c r="M76" s="542"/>
      <c r="N76" s="193"/>
      <c r="O76" s="193"/>
      <c r="P76" s="193"/>
      <c r="Q76" s="193"/>
      <c r="R76" s="193"/>
      <c r="S76" s="193"/>
      <c r="T76" s="193"/>
      <c r="U76" s="193"/>
      <c r="V76" s="193"/>
      <c r="W76" s="193"/>
      <c r="X76" s="193"/>
    </row>
    <row r="77" spans="1:24">
      <c r="A77" s="541"/>
      <c r="B77" s="542"/>
      <c r="C77" s="543"/>
      <c r="D77" s="544"/>
      <c r="E77" s="541"/>
      <c r="F77" s="542"/>
      <c r="G77" s="542"/>
      <c r="H77" s="542"/>
      <c r="I77" s="542"/>
      <c r="J77" s="542"/>
      <c r="K77" s="542"/>
      <c r="L77" s="542"/>
      <c r="M77" s="542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193"/>
    </row>
    <row r="78" spans="1:24">
      <c r="A78" s="541"/>
      <c r="B78" s="542"/>
      <c r="C78" s="543"/>
      <c r="D78" s="544"/>
      <c r="E78" s="541"/>
      <c r="F78" s="542"/>
      <c r="G78" s="542"/>
      <c r="H78" s="542"/>
      <c r="I78" s="542"/>
      <c r="J78" s="542"/>
      <c r="K78" s="542"/>
      <c r="L78" s="542"/>
      <c r="M78" s="542"/>
      <c r="N78" s="193"/>
      <c r="O78" s="193"/>
      <c r="P78" s="193"/>
      <c r="Q78" s="193"/>
      <c r="R78" s="193"/>
      <c r="S78" s="193"/>
      <c r="T78" s="193"/>
      <c r="U78" s="193"/>
      <c r="V78" s="193"/>
      <c r="W78" s="193"/>
      <c r="X78" s="193"/>
    </row>
    <row r="79" spans="1:24">
      <c r="A79" s="541"/>
      <c r="B79" s="542"/>
      <c r="C79" s="543"/>
      <c r="D79" s="544"/>
      <c r="E79" s="541"/>
      <c r="F79" s="542"/>
      <c r="G79" s="542"/>
      <c r="H79" s="542"/>
      <c r="I79" s="542"/>
      <c r="J79" s="542"/>
      <c r="K79" s="542"/>
      <c r="L79" s="542"/>
      <c r="M79" s="542"/>
      <c r="N79" s="193"/>
      <c r="O79" s="193"/>
      <c r="P79" s="193"/>
      <c r="Q79" s="193"/>
      <c r="R79" s="193"/>
      <c r="S79" s="193"/>
      <c r="T79" s="193"/>
      <c r="U79" s="193"/>
      <c r="V79" s="193"/>
      <c r="W79" s="193"/>
      <c r="X79" s="193"/>
    </row>
    <row r="80" spans="1:24">
      <c r="A80" s="541"/>
      <c r="B80" s="542"/>
      <c r="C80" s="543"/>
      <c r="D80" s="544"/>
      <c r="E80" s="541"/>
      <c r="F80" s="542"/>
      <c r="G80" s="542"/>
      <c r="H80" s="542"/>
      <c r="I80" s="542"/>
      <c r="J80" s="542"/>
      <c r="K80" s="542"/>
      <c r="L80" s="542"/>
      <c r="M80" s="542"/>
      <c r="N80" s="193"/>
      <c r="O80" s="193"/>
      <c r="P80" s="193"/>
      <c r="Q80" s="193"/>
      <c r="R80" s="193"/>
      <c r="S80" s="193"/>
      <c r="T80" s="193"/>
      <c r="U80" s="193"/>
      <c r="V80" s="193"/>
      <c r="W80" s="193"/>
      <c r="X80" s="193"/>
    </row>
    <row r="81" spans="1:24">
      <c r="A81" s="541"/>
      <c r="B81" s="542"/>
      <c r="C81" s="543"/>
      <c r="D81" s="544"/>
      <c r="E81" s="541"/>
      <c r="F81" s="542"/>
      <c r="G81" s="542"/>
      <c r="H81" s="542"/>
      <c r="I81" s="542"/>
      <c r="J81" s="542"/>
      <c r="K81" s="542"/>
      <c r="L81" s="542"/>
      <c r="M81" s="542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193"/>
    </row>
    <row r="82" spans="1:24">
      <c r="A82" s="541"/>
      <c r="B82" s="542"/>
      <c r="C82" s="543"/>
      <c r="D82" s="544"/>
      <c r="E82" s="541"/>
      <c r="F82" s="542"/>
      <c r="G82" s="542"/>
      <c r="H82" s="542"/>
      <c r="I82" s="542"/>
      <c r="J82" s="542"/>
      <c r="K82" s="542"/>
      <c r="L82" s="542"/>
      <c r="M82" s="542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</row>
    <row r="83" spans="1:24">
      <c r="A83" s="541"/>
      <c r="B83" s="542"/>
      <c r="C83" s="543"/>
      <c r="D83" s="544"/>
      <c r="E83" s="541"/>
      <c r="F83" s="542"/>
      <c r="G83" s="542"/>
      <c r="H83" s="542"/>
      <c r="I83" s="542"/>
      <c r="J83" s="542"/>
      <c r="K83" s="542"/>
      <c r="L83" s="542"/>
      <c r="M83" s="542"/>
      <c r="N83" s="193"/>
      <c r="O83" s="193"/>
      <c r="P83" s="193"/>
      <c r="Q83" s="193"/>
      <c r="R83" s="193"/>
      <c r="S83" s="193"/>
      <c r="T83" s="193"/>
      <c r="U83" s="193"/>
      <c r="V83" s="193"/>
      <c r="W83" s="193"/>
      <c r="X83" s="193"/>
    </row>
    <row r="84" spans="1:24">
      <c r="A84" s="541"/>
      <c r="B84" s="542"/>
      <c r="C84" s="543"/>
      <c r="D84" s="544"/>
      <c r="E84" s="541"/>
      <c r="F84" s="542"/>
      <c r="G84" s="542"/>
      <c r="H84" s="542"/>
      <c r="I84" s="542"/>
      <c r="J84" s="542"/>
      <c r="K84" s="542"/>
      <c r="L84" s="542"/>
      <c r="M84" s="542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</row>
    <row r="85" spans="1:24">
      <c r="A85" s="541"/>
      <c r="B85" s="542"/>
      <c r="C85" s="543"/>
      <c r="D85" s="544"/>
      <c r="E85" s="541"/>
      <c r="F85" s="542"/>
      <c r="G85" s="542"/>
      <c r="H85" s="542"/>
      <c r="I85" s="542"/>
      <c r="J85" s="542"/>
      <c r="K85" s="542"/>
      <c r="L85" s="542"/>
      <c r="M85" s="542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</row>
    <row r="86" spans="1:24">
      <c r="A86" s="541"/>
      <c r="B86" s="542"/>
      <c r="C86" s="543"/>
      <c r="D86" s="544"/>
      <c r="E86" s="541"/>
      <c r="F86" s="542"/>
      <c r="G86" s="542"/>
      <c r="H86" s="542"/>
      <c r="I86" s="542"/>
      <c r="J86" s="542"/>
      <c r="K86" s="542"/>
      <c r="L86" s="542"/>
      <c r="M86" s="542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</row>
    <row r="87" spans="1:24">
      <c r="A87" s="541"/>
      <c r="B87" s="542"/>
      <c r="C87" s="543"/>
      <c r="D87" s="544"/>
      <c r="E87" s="541"/>
      <c r="F87" s="542"/>
      <c r="G87" s="542"/>
      <c r="H87" s="542"/>
      <c r="I87" s="542"/>
      <c r="J87" s="542"/>
      <c r="K87" s="542"/>
      <c r="L87" s="542"/>
      <c r="M87" s="542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</row>
    <row r="88" spans="1:24">
      <c r="A88" s="541"/>
      <c r="B88" s="542"/>
      <c r="C88" s="543"/>
      <c r="D88" s="544"/>
      <c r="E88" s="541"/>
      <c r="F88" s="542"/>
      <c r="G88" s="542"/>
      <c r="H88" s="542"/>
      <c r="I88" s="542"/>
      <c r="J88" s="542"/>
      <c r="K88" s="542"/>
      <c r="L88" s="542"/>
      <c r="M88" s="542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</row>
    <row r="89" spans="1:24">
      <c r="A89" s="541"/>
      <c r="B89" s="542"/>
      <c r="C89" s="543"/>
      <c r="D89" s="544"/>
      <c r="E89" s="541"/>
      <c r="F89" s="542"/>
      <c r="G89" s="542"/>
      <c r="H89" s="542"/>
      <c r="I89" s="542"/>
      <c r="J89" s="542"/>
      <c r="K89" s="542"/>
      <c r="L89" s="542"/>
      <c r="M89" s="542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</row>
    <row r="90" spans="1:24">
      <c r="A90" s="541"/>
      <c r="B90" s="542"/>
      <c r="C90" s="543"/>
      <c r="D90" s="544"/>
      <c r="E90" s="541"/>
      <c r="F90" s="542"/>
      <c r="G90" s="542"/>
      <c r="H90" s="542"/>
      <c r="I90" s="542"/>
      <c r="J90" s="542"/>
      <c r="K90" s="542"/>
      <c r="L90" s="542"/>
      <c r="M90" s="542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</row>
    <row r="91" spans="1:24">
      <c r="A91" s="541"/>
      <c r="B91" s="542"/>
      <c r="C91" s="543"/>
      <c r="D91" s="544"/>
      <c r="E91" s="541"/>
      <c r="F91" s="542"/>
      <c r="G91" s="542"/>
      <c r="H91" s="542"/>
      <c r="I91" s="542"/>
      <c r="J91" s="542"/>
      <c r="K91" s="542"/>
      <c r="L91" s="542"/>
      <c r="M91" s="542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</row>
    <row r="92" spans="1:24">
      <c r="A92" s="541"/>
      <c r="B92" s="542"/>
      <c r="C92" s="543"/>
      <c r="D92" s="544"/>
      <c r="E92" s="541"/>
      <c r="F92" s="542"/>
      <c r="G92" s="542"/>
      <c r="H92" s="542"/>
      <c r="I92" s="542"/>
      <c r="J92" s="542"/>
      <c r="K92" s="542"/>
      <c r="L92" s="542"/>
      <c r="M92" s="542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</row>
    <row r="93" spans="1:24">
      <c r="A93" s="541"/>
      <c r="B93" s="542"/>
      <c r="C93" s="543"/>
      <c r="D93" s="544"/>
      <c r="E93" s="541"/>
      <c r="F93" s="542"/>
      <c r="G93" s="542"/>
      <c r="H93" s="542"/>
      <c r="I93" s="542"/>
      <c r="J93" s="542"/>
      <c r="K93" s="542"/>
      <c r="L93" s="542"/>
      <c r="M93" s="542"/>
      <c r="N93" s="193"/>
      <c r="O93" s="193"/>
      <c r="P93" s="193"/>
      <c r="Q93" s="193"/>
      <c r="R93" s="193"/>
      <c r="S93" s="193"/>
      <c r="T93" s="193"/>
      <c r="U93" s="193"/>
      <c r="V93" s="193"/>
      <c r="W93" s="193"/>
      <c r="X93" s="193"/>
    </row>
    <row r="94" spans="1:24">
      <c r="A94" s="541"/>
      <c r="B94" s="542"/>
      <c r="C94" s="543"/>
      <c r="D94" s="544"/>
      <c r="E94" s="541"/>
      <c r="F94" s="542"/>
      <c r="G94" s="542"/>
      <c r="H94" s="542"/>
      <c r="I94" s="542"/>
      <c r="J94" s="542"/>
      <c r="K94" s="542"/>
      <c r="L94" s="542"/>
      <c r="M94" s="542"/>
      <c r="N94" s="193"/>
      <c r="O94" s="193"/>
      <c r="P94" s="193"/>
      <c r="Q94" s="193"/>
      <c r="R94" s="193"/>
      <c r="S94" s="193"/>
      <c r="T94" s="193"/>
      <c r="U94" s="193"/>
      <c r="V94" s="193"/>
      <c r="W94" s="193"/>
      <c r="X94" s="193"/>
    </row>
    <row r="95" spans="1:24">
      <c r="A95" s="541"/>
      <c r="B95" s="542"/>
      <c r="C95" s="543"/>
      <c r="D95" s="544"/>
      <c r="E95" s="541"/>
      <c r="F95" s="542"/>
      <c r="G95" s="542"/>
      <c r="H95" s="542"/>
      <c r="I95" s="542"/>
      <c r="J95" s="542"/>
      <c r="K95" s="542"/>
      <c r="L95" s="542"/>
      <c r="M95" s="542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</row>
    <row r="96" spans="1:24">
      <c r="A96" s="541"/>
      <c r="B96" s="542"/>
      <c r="C96" s="543"/>
      <c r="D96" s="544"/>
      <c r="E96" s="541"/>
      <c r="F96" s="542"/>
      <c r="G96" s="542"/>
      <c r="H96" s="542"/>
      <c r="I96" s="542"/>
      <c r="J96" s="542"/>
      <c r="K96" s="542"/>
      <c r="L96" s="542"/>
      <c r="M96" s="542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</row>
    <row r="97" spans="1:24">
      <c r="A97" s="541"/>
      <c r="B97" s="542"/>
      <c r="C97" s="543"/>
      <c r="D97" s="544"/>
      <c r="E97" s="541"/>
      <c r="F97" s="542"/>
      <c r="G97" s="542"/>
      <c r="H97" s="542"/>
      <c r="I97" s="542"/>
      <c r="J97" s="542"/>
      <c r="K97" s="542"/>
      <c r="L97" s="542"/>
      <c r="M97" s="542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</row>
    <row r="98" spans="1:24">
      <c r="A98" s="541"/>
      <c r="B98" s="542"/>
      <c r="C98" s="543"/>
      <c r="D98" s="544"/>
      <c r="E98" s="541"/>
      <c r="F98" s="542"/>
      <c r="G98" s="542"/>
      <c r="H98" s="542"/>
      <c r="I98" s="542"/>
      <c r="J98" s="542"/>
      <c r="K98" s="542"/>
      <c r="L98" s="542"/>
      <c r="M98" s="542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</row>
    <row r="99" spans="1:24">
      <c r="A99" s="541"/>
      <c r="B99" s="542"/>
      <c r="C99" s="543"/>
      <c r="D99" s="544"/>
      <c r="E99" s="541"/>
      <c r="F99" s="542"/>
      <c r="G99" s="542"/>
      <c r="H99" s="542"/>
      <c r="I99" s="542"/>
      <c r="J99" s="542"/>
      <c r="K99" s="542"/>
      <c r="L99" s="542"/>
      <c r="M99" s="542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</row>
    <row r="100" spans="1:24">
      <c r="A100" s="541"/>
      <c r="B100" s="542"/>
      <c r="C100" s="543"/>
      <c r="D100" s="544"/>
      <c r="E100" s="541"/>
      <c r="F100" s="542"/>
      <c r="G100" s="542"/>
      <c r="H100" s="542"/>
      <c r="I100" s="542"/>
      <c r="J100" s="542"/>
      <c r="K100" s="542"/>
      <c r="L100" s="542"/>
      <c r="M100" s="542"/>
      <c r="N100" s="193"/>
      <c r="O100" s="193"/>
      <c r="P100" s="193"/>
      <c r="Q100" s="193"/>
      <c r="R100" s="193"/>
      <c r="S100" s="193"/>
      <c r="T100" s="193"/>
      <c r="U100" s="193"/>
      <c r="V100" s="193"/>
      <c r="W100" s="193"/>
      <c r="X100" s="193"/>
    </row>
    <row r="101" spans="1:24">
      <c r="A101" s="541"/>
      <c r="B101" s="542"/>
      <c r="C101" s="543"/>
      <c r="D101" s="544"/>
      <c r="E101" s="541"/>
      <c r="F101" s="542"/>
      <c r="G101" s="542"/>
      <c r="H101" s="542"/>
      <c r="I101" s="542"/>
      <c r="J101" s="542"/>
      <c r="K101" s="542"/>
      <c r="L101" s="542"/>
      <c r="M101" s="542"/>
      <c r="N101" s="193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</row>
    <row r="102" spans="1:24">
      <c r="A102" s="541"/>
      <c r="B102" s="542"/>
      <c r="C102" s="543"/>
      <c r="D102" s="544"/>
      <c r="E102" s="541"/>
      <c r="F102" s="542"/>
      <c r="G102" s="542"/>
      <c r="H102" s="542"/>
      <c r="I102" s="542"/>
      <c r="J102" s="542"/>
      <c r="K102" s="542"/>
      <c r="L102" s="542"/>
      <c r="M102" s="542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</row>
    <row r="103" spans="1:24">
      <c r="A103" s="541"/>
      <c r="B103" s="542"/>
      <c r="C103" s="543"/>
      <c r="D103" s="544"/>
      <c r="E103" s="541"/>
      <c r="F103" s="542"/>
      <c r="G103" s="542"/>
      <c r="H103" s="542"/>
      <c r="I103" s="542"/>
      <c r="J103" s="542"/>
      <c r="K103" s="542"/>
      <c r="L103" s="542"/>
      <c r="M103" s="542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</row>
    <row r="104" spans="1:24">
      <c r="A104" s="541"/>
      <c r="B104" s="542"/>
      <c r="C104" s="543"/>
      <c r="D104" s="544"/>
      <c r="E104" s="541"/>
      <c r="F104" s="542"/>
      <c r="G104" s="542"/>
      <c r="H104" s="542"/>
      <c r="I104" s="542"/>
      <c r="J104" s="542"/>
      <c r="K104" s="542"/>
      <c r="L104" s="542"/>
      <c r="M104" s="542"/>
      <c r="N104" s="193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</row>
    <row r="105" spans="1:24">
      <c r="A105" s="541"/>
      <c r="B105" s="542"/>
      <c r="C105" s="543"/>
      <c r="D105" s="544"/>
      <c r="E105" s="541"/>
      <c r="F105" s="542"/>
      <c r="G105" s="542"/>
      <c r="H105" s="542"/>
      <c r="I105" s="542"/>
      <c r="J105" s="542"/>
      <c r="K105" s="542"/>
      <c r="L105" s="542"/>
      <c r="M105" s="542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</row>
    <row r="106" spans="1:24">
      <c r="A106" s="541"/>
      <c r="B106" s="542"/>
      <c r="C106" s="543"/>
      <c r="D106" s="544"/>
      <c r="E106" s="541"/>
      <c r="F106" s="542"/>
      <c r="G106" s="542"/>
      <c r="H106" s="542"/>
      <c r="I106" s="542"/>
      <c r="J106" s="542"/>
      <c r="K106" s="542"/>
      <c r="L106" s="542"/>
      <c r="M106" s="542"/>
      <c r="N106" s="193"/>
      <c r="O106" s="193"/>
      <c r="P106" s="193"/>
      <c r="Q106" s="193"/>
      <c r="R106" s="193"/>
      <c r="S106" s="193"/>
      <c r="T106" s="193"/>
      <c r="U106" s="193"/>
      <c r="V106" s="193"/>
      <c r="W106" s="193"/>
      <c r="X106" s="193"/>
    </row>
    <row r="107" spans="1:24">
      <c r="A107" s="541"/>
      <c r="B107" s="542"/>
      <c r="C107" s="543"/>
      <c r="D107" s="544"/>
      <c r="E107" s="541"/>
      <c r="F107" s="542"/>
      <c r="G107" s="542"/>
      <c r="H107" s="542"/>
      <c r="I107" s="542"/>
      <c r="J107" s="542"/>
      <c r="K107" s="542"/>
      <c r="L107" s="542"/>
      <c r="M107" s="542"/>
      <c r="N107" s="193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</row>
    <row r="108" spans="1:24">
      <c r="A108" s="541"/>
      <c r="B108" s="542"/>
      <c r="C108" s="543"/>
      <c r="D108" s="544"/>
      <c r="E108" s="541"/>
      <c r="F108" s="542"/>
      <c r="G108" s="542"/>
      <c r="H108" s="542"/>
      <c r="I108" s="542"/>
      <c r="J108" s="542"/>
      <c r="K108" s="542"/>
      <c r="L108" s="542"/>
      <c r="M108" s="542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</row>
    <row r="109" spans="1:24">
      <c r="A109" s="541"/>
      <c r="B109" s="542"/>
      <c r="C109" s="543"/>
      <c r="D109" s="544"/>
      <c r="E109" s="541"/>
      <c r="F109" s="542"/>
      <c r="G109" s="542"/>
      <c r="H109" s="542"/>
      <c r="I109" s="542"/>
      <c r="J109" s="542"/>
      <c r="K109" s="542"/>
      <c r="L109" s="542"/>
      <c r="M109" s="542"/>
      <c r="N109" s="193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</row>
    <row r="110" spans="1:24">
      <c r="A110" s="541"/>
      <c r="B110" s="542"/>
      <c r="C110" s="543"/>
      <c r="D110" s="544"/>
      <c r="E110" s="541"/>
      <c r="F110" s="542"/>
      <c r="G110" s="542"/>
      <c r="H110" s="542"/>
      <c r="I110" s="542"/>
      <c r="J110" s="542"/>
      <c r="K110" s="542"/>
      <c r="L110" s="542"/>
      <c r="M110" s="542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</row>
    <row r="111" spans="1:24">
      <c r="A111" s="541"/>
      <c r="B111" s="542"/>
      <c r="C111" s="543"/>
      <c r="D111" s="544"/>
      <c r="E111" s="541"/>
      <c r="F111" s="542"/>
      <c r="G111" s="542"/>
      <c r="H111" s="542"/>
      <c r="I111" s="542"/>
      <c r="J111" s="542"/>
      <c r="K111" s="542"/>
      <c r="L111" s="542"/>
      <c r="M111" s="542"/>
      <c r="N111" s="193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</row>
    <row r="112" spans="1:24">
      <c r="A112" s="541"/>
      <c r="B112" s="542"/>
      <c r="C112" s="543"/>
      <c r="D112" s="544"/>
      <c r="E112" s="541"/>
      <c r="F112" s="542"/>
      <c r="G112" s="542"/>
      <c r="H112" s="542"/>
      <c r="I112" s="542"/>
      <c r="J112" s="542"/>
      <c r="K112" s="542"/>
      <c r="L112" s="542"/>
      <c r="M112" s="542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</row>
    <row r="113" spans="1:24">
      <c r="A113" s="541"/>
      <c r="B113" s="542"/>
      <c r="C113" s="543"/>
      <c r="D113" s="544"/>
      <c r="E113" s="541"/>
      <c r="F113" s="542"/>
      <c r="G113" s="542"/>
      <c r="H113" s="542"/>
      <c r="I113" s="542"/>
      <c r="J113" s="542"/>
      <c r="K113" s="542"/>
      <c r="L113" s="542"/>
      <c r="M113" s="542"/>
      <c r="N113" s="193"/>
      <c r="O113" s="193"/>
      <c r="P113" s="193"/>
      <c r="Q113" s="193"/>
      <c r="R113" s="193"/>
      <c r="S113" s="193"/>
      <c r="T113" s="193"/>
      <c r="U113" s="193"/>
      <c r="V113" s="193"/>
      <c r="W113" s="193"/>
      <c r="X113" s="193"/>
    </row>
    <row r="114" spans="1:24">
      <c r="A114" s="541"/>
      <c r="B114" s="542"/>
      <c r="C114" s="543"/>
      <c r="D114" s="544"/>
      <c r="E114" s="541"/>
      <c r="F114" s="542"/>
      <c r="G114" s="542"/>
      <c r="H114" s="542"/>
      <c r="I114" s="542"/>
      <c r="J114" s="542"/>
      <c r="K114" s="542"/>
      <c r="L114" s="542"/>
      <c r="M114" s="542"/>
      <c r="N114" s="193"/>
      <c r="O114" s="193"/>
      <c r="P114" s="193"/>
      <c r="Q114" s="193"/>
      <c r="R114" s="193"/>
      <c r="S114" s="193"/>
      <c r="T114" s="193"/>
      <c r="U114" s="193"/>
      <c r="V114" s="193"/>
      <c r="W114" s="193"/>
      <c r="X114" s="193"/>
    </row>
    <row r="115" spans="1:24">
      <c r="A115" s="541"/>
      <c r="B115" s="542"/>
      <c r="C115" s="543"/>
      <c r="D115" s="544"/>
      <c r="E115" s="541"/>
      <c r="F115" s="542"/>
      <c r="G115" s="542"/>
      <c r="H115" s="542"/>
      <c r="I115" s="542"/>
      <c r="J115" s="542"/>
      <c r="K115" s="542"/>
      <c r="L115" s="542"/>
      <c r="M115" s="542"/>
      <c r="N115" s="193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</row>
    <row r="116" spans="1:24">
      <c r="A116" s="541"/>
      <c r="B116" s="542"/>
      <c r="C116" s="543"/>
      <c r="D116" s="544"/>
      <c r="E116" s="541"/>
      <c r="F116" s="542"/>
      <c r="G116" s="542"/>
      <c r="H116" s="542"/>
      <c r="I116" s="542"/>
      <c r="J116" s="542"/>
      <c r="K116" s="542"/>
      <c r="L116" s="542"/>
      <c r="M116" s="542"/>
      <c r="N116" s="193"/>
      <c r="O116" s="193"/>
      <c r="P116" s="193"/>
      <c r="Q116" s="193"/>
      <c r="R116" s="193"/>
      <c r="S116" s="193"/>
      <c r="T116" s="193"/>
      <c r="U116" s="193"/>
      <c r="V116" s="193"/>
      <c r="W116" s="193"/>
      <c r="X116" s="193"/>
    </row>
    <row r="117" spans="1:24">
      <c r="A117" s="541"/>
      <c r="B117" s="542"/>
      <c r="C117" s="543"/>
      <c r="D117" s="544"/>
      <c r="E117" s="541"/>
      <c r="F117" s="542"/>
      <c r="G117" s="542"/>
      <c r="H117" s="542"/>
      <c r="I117" s="542"/>
      <c r="J117" s="542"/>
      <c r="K117" s="542"/>
      <c r="L117" s="542"/>
      <c r="M117" s="542"/>
      <c r="N117" s="193"/>
      <c r="O117" s="193"/>
      <c r="P117" s="193"/>
      <c r="Q117" s="193"/>
      <c r="R117" s="193"/>
      <c r="S117" s="193"/>
      <c r="T117" s="193"/>
      <c r="U117" s="193"/>
      <c r="V117" s="193"/>
      <c r="W117" s="193"/>
      <c r="X117" s="193"/>
    </row>
    <row r="118" spans="1:24">
      <c r="A118" s="541"/>
      <c r="B118" s="542"/>
      <c r="C118" s="543"/>
      <c r="D118" s="544"/>
      <c r="E118" s="541"/>
      <c r="F118" s="542"/>
      <c r="G118" s="542"/>
      <c r="H118" s="542"/>
      <c r="I118" s="542"/>
      <c r="J118" s="542"/>
      <c r="K118" s="542"/>
      <c r="L118" s="542"/>
      <c r="M118" s="542"/>
      <c r="N118" s="193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</row>
    <row r="119" spans="1:24">
      <c r="A119" s="541"/>
      <c r="B119" s="542"/>
      <c r="C119" s="543"/>
      <c r="D119" s="544"/>
      <c r="E119" s="541"/>
      <c r="F119" s="542"/>
      <c r="G119" s="542"/>
      <c r="H119" s="542"/>
      <c r="I119" s="542"/>
      <c r="J119" s="542"/>
      <c r="K119" s="542"/>
      <c r="L119" s="542"/>
      <c r="M119" s="542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</row>
    <row r="120" spans="1:24">
      <c r="A120" s="541"/>
      <c r="B120" s="542"/>
      <c r="C120" s="543"/>
      <c r="D120" s="544"/>
      <c r="E120" s="541"/>
      <c r="F120" s="542"/>
      <c r="G120" s="542"/>
      <c r="H120" s="542"/>
      <c r="I120" s="542"/>
      <c r="J120" s="542"/>
      <c r="K120" s="542"/>
      <c r="L120" s="542"/>
      <c r="M120" s="542"/>
      <c r="N120" s="193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</row>
    <row r="121" spans="1:24">
      <c r="A121" s="541"/>
      <c r="B121" s="542"/>
      <c r="C121" s="543"/>
      <c r="D121" s="544"/>
      <c r="E121" s="541"/>
      <c r="F121" s="542"/>
      <c r="G121" s="542"/>
      <c r="H121" s="542"/>
      <c r="I121" s="542"/>
      <c r="J121" s="542"/>
      <c r="K121" s="542"/>
      <c r="L121" s="542"/>
      <c r="M121" s="542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</row>
    <row r="122" spans="1:24">
      <c r="A122" s="541"/>
      <c r="B122" s="542"/>
      <c r="C122" s="543"/>
      <c r="D122" s="544"/>
      <c r="E122" s="541"/>
      <c r="F122" s="542"/>
      <c r="G122" s="542"/>
      <c r="H122" s="542"/>
      <c r="I122" s="542"/>
      <c r="J122" s="542"/>
      <c r="K122" s="542"/>
      <c r="L122" s="542"/>
      <c r="M122" s="542"/>
      <c r="N122" s="193"/>
      <c r="O122" s="193"/>
      <c r="P122" s="193"/>
      <c r="Q122" s="193"/>
      <c r="R122" s="193"/>
      <c r="S122" s="193"/>
      <c r="T122" s="193"/>
      <c r="U122" s="193"/>
      <c r="V122" s="193"/>
      <c r="W122" s="193"/>
      <c r="X122" s="193"/>
    </row>
    <row r="123" spans="1:24">
      <c r="A123" s="541"/>
      <c r="B123" s="542"/>
      <c r="C123" s="543"/>
      <c r="D123" s="544"/>
      <c r="E123" s="541"/>
      <c r="F123" s="542"/>
      <c r="G123" s="542"/>
      <c r="H123" s="542"/>
      <c r="I123" s="542"/>
      <c r="J123" s="542"/>
      <c r="K123" s="542"/>
      <c r="L123" s="542"/>
      <c r="M123" s="542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</row>
    <row r="124" spans="1:24">
      <c r="A124" s="541"/>
      <c r="B124" s="542"/>
      <c r="C124" s="543"/>
      <c r="D124" s="544"/>
      <c r="E124" s="541"/>
      <c r="F124" s="542"/>
      <c r="G124" s="542"/>
      <c r="H124" s="542"/>
      <c r="I124" s="542"/>
      <c r="J124" s="542"/>
      <c r="K124" s="542"/>
      <c r="L124" s="542"/>
      <c r="M124" s="542"/>
      <c r="N124" s="193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</row>
    <row r="125" spans="1:24">
      <c r="A125" s="541"/>
      <c r="B125" s="542"/>
      <c r="C125" s="543"/>
      <c r="D125" s="544"/>
      <c r="E125" s="541"/>
      <c r="F125" s="542"/>
      <c r="G125" s="542"/>
      <c r="H125" s="542"/>
      <c r="I125" s="542"/>
      <c r="J125" s="542"/>
      <c r="K125" s="542"/>
      <c r="L125" s="542"/>
      <c r="M125" s="542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</row>
    <row r="126" spans="1:24">
      <c r="A126" s="541"/>
      <c r="B126" s="542"/>
      <c r="C126" s="543"/>
      <c r="D126" s="544"/>
      <c r="E126" s="541"/>
      <c r="F126" s="542"/>
      <c r="G126" s="542"/>
      <c r="H126" s="542"/>
      <c r="I126" s="542"/>
      <c r="J126" s="542"/>
      <c r="K126" s="542"/>
      <c r="L126" s="542"/>
      <c r="M126" s="542"/>
      <c r="N126" s="193"/>
      <c r="O126" s="193"/>
      <c r="P126" s="193"/>
      <c r="Q126" s="193"/>
      <c r="R126" s="193"/>
      <c r="S126" s="193"/>
      <c r="T126" s="193"/>
      <c r="U126" s="193"/>
      <c r="V126" s="193"/>
      <c r="W126" s="193"/>
      <c r="X126" s="193"/>
    </row>
    <row r="127" spans="1:24">
      <c r="A127" s="541"/>
      <c r="B127" s="542"/>
      <c r="C127" s="543"/>
      <c r="D127" s="544"/>
      <c r="E127" s="541"/>
      <c r="F127" s="542"/>
      <c r="G127" s="542"/>
      <c r="H127" s="542"/>
      <c r="I127" s="542"/>
      <c r="J127" s="542"/>
      <c r="K127" s="542"/>
      <c r="L127" s="542"/>
      <c r="M127" s="542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</row>
    <row r="128" spans="1:24">
      <c r="A128" s="541"/>
      <c r="B128" s="542"/>
      <c r="C128" s="543"/>
      <c r="D128" s="544"/>
      <c r="E128" s="541"/>
      <c r="F128" s="542"/>
      <c r="G128" s="542"/>
      <c r="H128" s="542"/>
      <c r="I128" s="542"/>
      <c r="J128" s="542"/>
      <c r="K128" s="542"/>
      <c r="L128" s="542"/>
      <c r="M128" s="542"/>
      <c r="N128" s="193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</row>
    <row r="129" spans="1:24">
      <c r="A129" s="541"/>
      <c r="B129" s="542"/>
      <c r="C129" s="543"/>
      <c r="D129" s="544"/>
      <c r="E129" s="541"/>
      <c r="F129" s="542"/>
      <c r="G129" s="542"/>
      <c r="H129" s="542"/>
      <c r="I129" s="542"/>
      <c r="J129" s="542"/>
      <c r="K129" s="542"/>
      <c r="L129" s="542"/>
      <c r="M129" s="542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</row>
    <row r="130" spans="1:24">
      <c r="A130" s="541"/>
      <c r="B130" s="542"/>
      <c r="C130" s="543"/>
      <c r="D130" s="544"/>
      <c r="E130" s="541"/>
      <c r="F130" s="542"/>
      <c r="G130" s="542"/>
      <c r="H130" s="542"/>
      <c r="I130" s="542"/>
      <c r="J130" s="542"/>
      <c r="K130" s="542"/>
      <c r="L130" s="542"/>
      <c r="M130" s="542"/>
      <c r="N130" s="193"/>
      <c r="O130" s="193"/>
      <c r="P130" s="193"/>
      <c r="Q130" s="193"/>
      <c r="R130" s="193"/>
      <c r="S130" s="193"/>
      <c r="T130" s="193"/>
      <c r="U130" s="193"/>
      <c r="V130" s="193"/>
      <c r="W130" s="193"/>
      <c r="X130" s="193"/>
    </row>
    <row r="131" spans="1:24">
      <c r="A131" s="541"/>
      <c r="B131" s="542"/>
      <c r="C131" s="543"/>
      <c r="D131" s="544"/>
      <c r="E131" s="541"/>
      <c r="F131" s="542"/>
      <c r="G131" s="542"/>
      <c r="H131" s="542"/>
      <c r="I131" s="542"/>
      <c r="J131" s="542"/>
      <c r="K131" s="542"/>
      <c r="L131" s="542"/>
      <c r="M131" s="542"/>
      <c r="N131" s="193"/>
      <c r="O131" s="193"/>
      <c r="P131" s="193"/>
      <c r="Q131" s="193"/>
      <c r="R131" s="193"/>
      <c r="S131" s="193"/>
      <c r="T131" s="193"/>
      <c r="U131" s="193"/>
      <c r="V131" s="193"/>
      <c r="W131" s="193"/>
      <c r="X131" s="193"/>
    </row>
    <row r="132" spans="1:24">
      <c r="A132" s="541"/>
      <c r="B132" s="542"/>
      <c r="C132" s="543"/>
      <c r="D132" s="544"/>
      <c r="E132" s="541"/>
      <c r="F132" s="542"/>
      <c r="G132" s="542"/>
      <c r="H132" s="542"/>
      <c r="I132" s="542"/>
      <c r="J132" s="542"/>
      <c r="K132" s="542"/>
      <c r="L132" s="542"/>
      <c r="M132" s="542"/>
      <c r="N132" s="193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</row>
    <row r="133" spans="1:24">
      <c r="A133" s="541"/>
      <c r="B133" s="542"/>
      <c r="C133" s="543"/>
      <c r="D133" s="544"/>
      <c r="E133" s="541"/>
      <c r="F133" s="542"/>
      <c r="G133" s="542"/>
      <c r="H133" s="542"/>
      <c r="I133" s="542"/>
      <c r="J133" s="542"/>
      <c r="K133" s="542"/>
      <c r="L133" s="542"/>
      <c r="M133" s="542"/>
      <c r="N133" s="193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</row>
    <row r="134" spans="1:24">
      <c r="A134" s="541"/>
      <c r="B134" s="542"/>
      <c r="C134" s="543"/>
      <c r="D134" s="544"/>
      <c r="E134" s="541"/>
      <c r="F134" s="542"/>
      <c r="G134" s="542"/>
      <c r="H134" s="542"/>
      <c r="I134" s="542"/>
      <c r="J134" s="542"/>
      <c r="K134" s="542"/>
      <c r="L134" s="542"/>
      <c r="M134" s="542"/>
      <c r="N134" s="193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</row>
    <row r="135" spans="1:24">
      <c r="A135" s="541"/>
      <c r="B135" s="542"/>
      <c r="C135" s="543"/>
      <c r="D135" s="544"/>
      <c r="E135" s="541"/>
      <c r="F135" s="542"/>
      <c r="G135" s="542"/>
      <c r="H135" s="542"/>
      <c r="I135" s="542"/>
      <c r="J135" s="542"/>
      <c r="K135" s="542"/>
      <c r="L135" s="542"/>
      <c r="M135" s="542"/>
      <c r="N135" s="193"/>
      <c r="O135" s="193"/>
      <c r="P135" s="193"/>
      <c r="Q135" s="193"/>
      <c r="R135" s="193"/>
      <c r="S135" s="193"/>
      <c r="T135" s="193"/>
      <c r="U135" s="193"/>
      <c r="V135" s="193"/>
      <c r="W135" s="193"/>
      <c r="X135" s="193"/>
    </row>
  </sheetData>
  <mergeCells count="28">
    <mergeCell ref="X2:X5"/>
    <mergeCell ref="N3:P3"/>
    <mergeCell ref="A1:W1"/>
    <mergeCell ref="A2:A6"/>
    <mergeCell ref="B2:B6"/>
    <mergeCell ref="C2:C6"/>
    <mergeCell ref="D2:D6"/>
    <mergeCell ref="E2:E6"/>
    <mergeCell ref="F2:F6"/>
    <mergeCell ref="G2:K3"/>
    <mergeCell ref="L2:L6"/>
    <mergeCell ref="S4:S5"/>
    <mergeCell ref="G4:G6"/>
    <mergeCell ref="H4:H6"/>
    <mergeCell ref="I4:I6"/>
    <mergeCell ref="J4:J6"/>
    <mergeCell ref="K4:K6"/>
    <mergeCell ref="M2:M6"/>
    <mergeCell ref="N2:P2"/>
    <mergeCell ref="N4:N5"/>
    <mergeCell ref="O4:O5"/>
    <mergeCell ref="P4:P5"/>
    <mergeCell ref="Q4:Q5"/>
    <mergeCell ref="R4:R5"/>
    <mergeCell ref="Q2:S2"/>
    <mergeCell ref="Q3:S3"/>
    <mergeCell ref="T2:W2"/>
    <mergeCell ref="T3:W3"/>
  </mergeCells>
  <conditionalFormatting sqref="O8:Q8 S8:S15 T8:W25 O26:W26 M8:N26 O9:S25">
    <cfRule type="cellIs" dxfId="8" priority="477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BC52"/>
  <sheetViews>
    <sheetView topLeftCell="H1" zoomScale="80" zoomScaleNormal="80" workbookViewId="0">
      <selection activeCell="U5" sqref="U5"/>
    </sheetView>
  </sheetViews>
  <sheetFormatPr defaultRowHeight="39" customHeight="1"/>
  <cols>
    <col min="1" max="1" width="4.7109375" style="547" customWidth="1"/>
    <col min="2" max="2" width="4.7109375" style="567" customWidth="1"/>
    <col min="3" max="3" width="16.42578125" style="16" customWidth="1"/>
    <col min="4" max="4" width="7.7109375" style="17" customWidth="1"/>
    <col min="5" max="5" width="11.7109375" style="18" bestFit="1" customWidth="1"/>
    <col min="6" max="6" width="15.85546875" style="19" customWidth="1"/>
    <col min="7" max="11" width="7.42578125" style="63" customWidth="1"/>
    <col min="12" max="12" width="9.28515625" style="568" customWidth="1"/>
    <col min="13" max="13" width="17.42578125" style="569" customWidth="1"/>
    <col min="14" max="14" width="23.85546875" style="370" bestFit="1" customWidth="1"/>
    <col min="15" max="15" width="15" style="622" bestFit="1" customWidth="1"/>
    <col min="16" max="16" width="15.28515625" style="622" bestFit="1" customWidth="1"/>
    <col min="17" max="17" width="14.85546875" style="622" bestFit="1" customWidth="1"/>
    <col min="18" max="18" width="15.85546875" style="622" bestFit="1" customWidth="1"/>
    <col min="19" max="19" width="15.7109375" style="622" bestFit="1" customWidth="1"/>
    <col min="20" max="20" width="18.42578125" style="623" bestFit="1" customWidth="1"/>
    <col min="21" max="21" width="30" style="622" bestFit="1" customWidth="1"/>
    <col min="22" max="22" width="20.28515625" style="622" bestFit="1" customWidth="1"/>
    <col min="23" max="23" width="20" style="622" bestFit="1" customWidth="1"/>
    <col min="24" max="24" width="28.85546875" style="2" customWidth="1"/>
    <col min="25" max="208" width="9.140625" style="2"/>
    <col min="209" max="210" width="4.7109375" style="2" customWidth="1"/>
    <col min="211" max="211" width="16.28515625" style="2" customWidth="1"/>
    <col min="212" max="212" width="16.140625" style="2" customWidth="1"/>
    <col min="213" max="213" width="11.85546875" style="2" customWidth="1"/>
    <col min="214" max="214" width="10.5703125" style="2" customWidth="1"/>
    <col min="215" max="215" width="15.5703125" style="2" customWidth="1"/>
    <col min="216" max="223" width="0" style="2" hidden="1" customWidth="1"/>
    <col min="224" max="232" width="4.7109375" style="2" customWidth="1"/>
    <col min="233" max="233" width="3.5703125" style="2" customWidth="1"/>
    <col min="234" max="238" width="4.7109375" style="2" customWidth="1"/>
    <col min="239" max="239" width="12.7109375" style="2" customWidth="1"/>
    <col min="240" max="260" width="9.85546875" style="2" customWidth="1"/>
    <col min="261" max="261" width="15.7109375" style="2" customWidth="1"/>
    <col min="262" max="263" width="12.7109375" style="2" customWidth="1"/>
    <col min="264" max="264" width="19.7109375" style="2" customWidth="1"/>
    <col min="265" max="266" width="12.7109375" style="2" customWidth="1"/>
    <col min="267" max="267" width="19.7109375" style="2" customWidth="1"/>
    <col min="268" max="269" width="12.7109375" style="2" customWidth="1"/>
    <col min="270" max="270" width="20.5703125" style="2" customWidth="1"/>
    <col min="271" max="272" width="19.7109375" style="2" customWidth="1"/>
    <col min="273" max="464" width="9.140625" style="2"/>
    <col min="465" max="466" width="4.7109375" style="2" customWidth="1"/>
    <col min="467" max="467" width="16.28515625" style="2" customWidth="1"/>
    <col min="468" max="468" width="16.140625" style="2" customWidth="1"/>
    <col min="469" max="469" width="11.85546875" style="2" customWidth="1"/>
    <col min="470" max="470" width="10.5703125" style="2" customWidth="1"/>
    <col min="471" max="471" width="15.5703125" style="2" customWidth="1"/>
    <col min="472" max="479" width="0" style="2" hidden="1" customWidth="1"/>
    <col min="480" max="488" width="4.7109375" style="2" customWidth="1"/>
    <col min="489" max="489" width="3.5703125" style="2" customWidth="1"/>
    <col min="490" max="494" width="4.7109375" style="2" customWidth="1"/>
    <col min="495" max="495" width="12.7109375" style="2" customWidth="1"/>
    <col min="496" max="516" width="9.85546875" style="2" customWidth="1"/>
    <col min="517" max="517" width="15.7109375" style="2" customWidth="1"/>
    <col min="518" max="519" width="12.7109375" style="2" customWidth="1"/>
    <col min="520" max="520" width="19.7109375" style="2" customWidth="1"/>
    <col min="521" max="522" width="12.7109375" style="2" customWidth="1"/>
    <col min="523" max="523" width="19.7109375" style="2" customWidth="1"/>
    <col min="524" max="525" width="12.7109375" style="2" customWidth="1"/>
    <col min="526" max="526" width="20.5703125" style="2" customWidth="1"/>
    <col min="527" max="528" width="19.7109375" style="2" customWidth="1"/>
    <col min="529" max="720" width="9.140625" style="2"/>
    <col min="721" max="722" width="4.7109375" style="2" customWidth="1"/>
    <col min="723" max="723" width="16.28515625" style="2" customWidth="1"/>
    <col min="724" max="724" width="16.140625" style="2" customWidth="1"/>
    <col min="725" max="725" width="11.85546875" style="2" customWidth="1"/>
    <col min="726" max="726" width="10.5703125" style="2" customWidth="1"/>
    <col min="727" max="727" width="15.5703125" style="2" customWidth="1"/>
    <col min="728" max="735" width="0" style="2" hidden="1" customWidth="1"/>
    <col min="736" max="744" width="4.7109375" style="2" customWidth="1"/>
    <col min="745" max="745" width="3.5703125" style="2" customWidth="1"/>
    <col min="746" max="750" width="4.7109375" style="2" customWidth="1"/>
    <col min="751" max="751" width="12.7109375" style="2" customWidth="1"/>
    <col min="752" max="772" width="9.85546875" style="2" customWidth="1"/>
    <col min="773" max="773" width="15.7109375" style="2" customWidth="1"/>
    <col min="774" max="775" width="12.7109375" style="2" customWidth="1"/>
    <col min="776" max="776" width="19.7109375" style="2" customWidth="1"/>
    <col min="777" max="778" width="12.7109375" style="2" customWidth="1"/>
    <col min="779" max="779" width="19.7109375" style="2" customWidth="1"/>
    <col min="780" max="781" width="12.7109375" style="2" customWidth="1"/>
    <col min="782" max="782" width="20.5703125" style="2" customWidth="1"/>
    <col min="783" max="784" width="19.7109375" style="2" customWidth="1"/>
    <col min="785" max="976" width="9.140625" style="2"/>
    <col min="977" max="978" width="4.7109375" style="2" customWidth="1"/>
    <col min="979" max="979" width="16.28515625" style="2" customWidth="1"/>
    <col min="980" max="980" width="16.140625" style="2" customWidth="1"/>
    <col min="981" max="981" width="11.85546875" style="2" customWidth="1"/>
    <col min="982" max="982" width="10.5703125" style="2" customWidth="1"/>
    <col min="983" max="983" width="15.5703125" style="2" customWidth="1"/>
    <col min="984" max="991" width="0" style="2" hidden="1" customWidth="1"/>
    <col min="992" max="1000" width="4.7109375" style="2" customWidth="1"/>
    <col min="1001" max="1001" width="3.5703125" style="2" customWidth="1"/>
    <col min="1002" max="1006" width="4.7109375" style="2" customWidth="1"/>
    <col min="1007" max="1007" width="12.7109375" style="2" customWidth="1"/>
    <col min="1008" max="1028" width="9.85546875" style="2" customWidth="1"/>
    <col min="1029" max="1029" width="15.7109375" style="2" customWidth="1"/>
    <col min="1030" max="1031" width="12.7109375" style="2" customWidth="1"/>
    <col min="1032" max="1032" width="19.7109375" style="2" customWidth="1"/>
    <col min="1033" max="1034" width="12.7109375" style="2" customWidth="1"/>
    <col min="1035" max="1035" width="19.7109375" style="2" customWidth="1"/>
    <col min="1036" max="1037" width="12.7109375" style="2" customWidth="1"/>
    <col min="1038" max="1038" width="20.5703125" style="2" customWidth="1"/>
    <col min="1039" max="1040" width="19.7109375" style="2" customWidth="1"/>
    <col min="1041" max="1232" width="9.140625" style="2"/>
    <col min="1233" max="1234" width="4.7109375" style="2" customWidth="1"/>
    <col min="1235" max="1235" width="16.28515625" style="2" customWidth="1"/>
    <col min="1236" max="1236" width="16.140625" style="2" customWidth="1"/>
    <col min="1237" max="1237" width="11.85546875" style="2" customWidth="1"/>
    <col min="1238" max="1238" width="10.5703125" style="2" customWidth="1"/>
    <col min="1239" max="1239" width="15.5703125" style="2" customWidth="1"/>
    <col min="1240" max="1247" width="0" style="2" hidden="1" customWidth="1"/>
    <col min="1248" max="1256" width="4.7109375" style="2" customWidth="1"/>
    <col min="1257" max="1257" width="3.5703125" style="2" customWidth="1"/>
    <col min="1258" max="1262" width="4.7109375" style="2" customWidth="1"/>
    <col min="1263" max="1263" width="12.7109375" style="2" customWidth="1"/>
    <col min="1264" max="1284" width="9.85546875" style="2" customWidth="1"/>
    <col min="1285" max="1285" width="15.7109375" style="2" customWidth="1"/>
    <col min="1286" max="1287" width="12.7109375" style="2" customWidth="1"/>
    <col min="1288" max="1288" width="19.7109375" style="2" customWidth="1"/>
    <col min="1289" max="1290" width="12.7109375" style="2" customWidth="1"/>
    <col min="1291" max="1291" width="19.7109375" style="2" customWidth="1"/>
    <col min="1292" max="1293" width="12.7109375" style="2" customWidth="1"/>
    <col min="1294" max="1294" width="20.5703125" style="2" customWidth="1"/>
    <col min="1295" max="1296" width="19.7109375" style="2" customWidth="1"/>
    <col min="1297" max="1488" width="9.140625" style="2"/>
    <col min="1489" max="1490" width="4.7109375" style="2" customWidth="1"/>
    <col min="1491" max="1491" width="16.28515625" style="2" customWidth="1"/>
    <col min="1492" max="1492" width="16.140625" style="2" customWidth="1"/>
    <col min="1493" max="1493" width="11.85546875" style="2" customWidth="1"/>
    <col min="1494" max="1494" width="10.5703125" style="2" customWidth="1"/>
    <col min="1495" max="1495" width="15.5703125" style="2" customWidth="1"/>
    <col min="1496" max="1503" width="0" style="2" hidden="1" customWidth="1"/>
    <col min="1504" max="1512" width="4.7109375" style="2" customWidth="1"/>
    <col min="1513" max="1513" width="3.5703125" style="2" customWidth="1"/>
    <col min="1514" max="1518" width="4.7109375" style="2" customWidth="1"/>
    <col min="1519" max="1519" width="12.7109375" style="2" customWidth="1"/>
    <col min="1520" max="1540" width="9.85546875" style="2" customWidth="1"/>
    <col min="1541" max="1541" width="15.7109375" style="2" customWidth="1"/>
    <col min="1542" max="1543" width="12.7109375" style="2" customWidth="1"/>
    <col min="1544" max="1544" width="19.7109375" style="2" customWidth="1"/>
    <col min="1545" max="1546" width="12.7109375" style="2" customWidth="1"/>
    <col min="1547" max="1547" width="19.7109375" style="2" customWidth="1"/>
    <col min="1548" max="1549" width="12.7109375" style="2" customWidth="1"/>
    <col min="1550" max="1550" width="20.5703125" style="2" customWidth="1"/>
    <col min="1551" max="1552" width="19.7109375" style="2" customWidth="1"/>
    <col min="1553" max="1744" width="9.140625" style="2"/>
    <col min="1745" max="1746" width="4.7109375" style="2" customWidth="1"/>
    <col min="1747" max="1747" width="16.28515625" style="2" customWidth="1"/>
    <col min="1748" max="1748" width="16.140625" style="2" customWidth="1"/>
    <col min="1749" max="1749" width="11.85546875" style="2" customWidth="1"/>
    <col min="1750" max="1750" width="10.5703125" style="2" customWidth="1"/>
    <col min="1751" max="1751" width="15.5703125" style="2" customWidth="1"/>
    <col min="1752" max="1759" width="0" style="2" hidden="1" customWidth="1"/>
    <col min="1760" max="1768" width="4.7109375" style="2" customWidth="1"/>
    <col min="1769" max="1769" width="3.5703125" style="2" customWidth="1"/>
    <col min="1770" max="1774" width="4.7109375" style="2" customWidth="1"/>
    <col min="1775" max="1775" width="12.7109375" style="2" customWidth="1"/>
    <col min="1776" max="1796" width="9.85546875" style="2" customWidth="1"/>
    <col min="1797" max="1797" width="15.7109375" style="2" customWidth="1"/>
    <col min="1798" max="1799" width="12.7109375" style="2" customWidth="1"/>
    <col min="1800" max="1800" width="19.7109375" style="2" customWidth="1"/>
    <col min="1801" max="1802" width="12.7109375" style="2" customWidth="1"/>
    <col min="1803" max="1803" width="19.7109375" style="2" customWidth="1"/>
    <col min="1804" max="1805" width="12.7109375" style="2" customWidth="1"/>
    <col min="1806" max="1806" width="20.5703125" style="2" customWidth="1"/>
    <col min="1807" max="1808" width="19.7109375" style="2" customWidth="1"/>
    <col min="1809" max="2000" width="9.140625" style="2"/>
    <col min="2001" max="2002" width="4.7109375" style="2" customWidth="1"/>
    <col min="2003" max="2003" width="16.28515625" style="2" customWidth="1"/>
    <col min="2004" max="2004" width="16.140625" style="2" customWidth="1"/>
    <col min="2005" max="2005" width="11.85546875" style="2" customWidth="1"/>
    <col min="2006" max="2006" width="10.5703125" style="2" customWidth="1"/>
    <col min="2007" max="2007" width="15.5703125" style="2" customWidth="1"/>
    <col min="2008" max="2015" width="0" style="2" hidden="1" customWidth="1"/>
    <col min="2016" max="2024" width="4.7109375" style="2" customWidth="1"/>
    <col min="2025" max="2025" width="3.5703125" style="2" customWidth="1"/>
    <col min="2026" max="2030" width="4.7109375" style="2" customWidth="1"/>
    <col min="2031" max="2031" width="12.7109375" style="2" customWidth="1"/>
    <col min="2032" max="2052" width="9.85546875" style="2" customWidth="1"/>
    <col min="2053" max="2053" width="15.7109375" style="2" customWidth="1"/>
    <col min="2054" max="2055" width="12.7109375" style="2" customWidth="1"/>
    <col min="2056" max="2056" width="19.7109375" style="2" customWidth="1"/>
    <col min="2057" max="2058" width="12.7109375" style="2" customWidth="1"/>
    <col min="2059" max="2059" width="19.7109375" style="2" customWidth="1"/>
    <col min="2060" max="2061" width="12.7109375" style="2" customWidth="1"/>
    <col min="2062" max="2062" width="20.5703125" style="2" customWidth="1"/>
    <col min="2063" max="2064" width="19.7109375" style="2" customWidth="1"/>
    <col min="2065" max="2256" width="9.140625" style="2"/>
    <col min="2257" max="2258" width="4.7109375" style="2" customWidth="1"/>
    <col min="2259" max="2259" width="16.28515625" style="2" customWidth="1"/>
    <col min="2260" max="2260" width="16.140625" style="2" customWidth="1"/>
    <col min="2261" max="2261" width="11.85546875" style="2" customWidth="1"/>
    <col min="2262" max="2262" width="10.5703125" style="2" customWidth="1"/>
    <col min="2263" max="2263" width="15.5703125" style="2" customWidth="1"/>
    <col min="2264" max="2271" width="0" style="2" hidden="1" customWidth="1"/>
    <col min="2272" max="2280" width="4.7109375" style="2" customWidth="1"/>
    <col min="2281" max="2281" width="3.5703125" style="2" customWidth="1"/>
    <col min="2282" max="2286" width="4.7109375" style="2" customWidth="1"/>
    <col min="2287" max="2287" width="12.7109375" style="2" customWidth="1"/>
    <col min="2288" max="2308" width="9.85546875" style="2" customWidth="1"/>
    <col min="2309" max="2309" width="15.7109375" style="2" customWidth="1"/>
    <col min="2310" max="2311" width="12.7109375" style="2" customWidth="1"/>
    <col min="2312" max="2312" width="19.7109375" style="2" customWidth="1"/>
    <col min="2313" max="2314" width="12.7109375" style="2" customWidth="1"/>
    <col min="2315" max="2315" width="19.7109375" style="2" customWidth="1"/>
    <col min="2316" max="2317" width="12.7109375" style="2" customWidth="1"/>
    <col min="2318" max="2318" width="20.5703125" style="2" customWidth="1"/>
    <col min="2319" max="2320" width="19.7109375" style="2" customWidth="1"/>
    <col min="2321" max="2512" width="9.140625" style="2"/>
    <col min="2513" max="2514" width="4.7109375" style="2" customWidth="1"/>
    <col min="2515" max="2515" width="16.28515625" style="2" customWidth="1"/>
    <col min="2516" max="2516" width="16.140625" style="2" customWidth="1"/>
    <col min="2517" max="2517" width="11.85546875" style="2" customWidth="1"/>
    <col min="2518" max="2518" width="10.5703125" style="2" customWidth="1"/>
    <col min="2519" max="2519" width="15.5703125" style="2" customWidth="1"/>
    <col min="2520" max="2527" width="0" style="2" hidden="1" customWidth="1"/>
    <col min="2528" max="2536" width="4.7109375" style="2" customWidth="1"/>
    <col min="2537" max="2537" width="3.5703125" style="2" customWidth="1"/>
    <col min="2538" max="2542" width="4.7109375" style="2" customWidth="1"/>
    <col min="2543" max="2543" width="12.7109375" style="2" customWidth="1"/>
    <col min="2544" max="2564" width="9.85546875" style="2" customWidth="1"/>
    <col min="2565" max="2565" width="15.7109375" style="2" customWidth="1"/>
    <col min="2566" max="2567" width="12.7109375" style="2" customWidth="1"/>
    <col min="2568" max="2568" width="19.7109375" style="2" customWidth="1"/>
    <col min="2569" max="2570" width="12.7109375" style="2" customWidth="1"/>
    <col min="2571" max="2571" width="19.7109375" style="2" customWidth="1"/>
    <col min="2572" max="2573" width="12.7109375" style="2" customWidth="1"/>
    <col min="2574" max="2574" width="20.5703125" style="2" customWidth="1"/>
    <col min="2575" max="2576" width="19.7109375" style="2" customWidth="1"/>
    <col min="2577" max="2768" width="9.140625" style="2"/>
    <col min="2769" max="2770" width="4.7109375" style="2" customWidth="1"/>
    <col min="2771" max="2771" width="16.28515625" style="2" customWidth="1"/>
    <col min="2772" max="2772" width="16.140625" style="2" customWidth="1"/>
    <col min="2773" max="2773" width="11.85546875" style="2" customWidth="1"/>
    <col min="2774" max="2774" width="10.5703125" style="2" customWidth="1"/>
    <col min="2775" max="2775" width="15.5703125" style="2" customWidth="1"/>
    <col min="2776" max="2783" width="0" style="2" hidden="1" customWidth="1"/>
    <col min="2784" max="2792" width="4.7109375" style="2" customWidth="1"/>
    <col min="2793" max="2793" width="3.5703125" style="2" customWidth="1"/>
    <col min="2794" max="2798" width="4.7109375" style="2" customWidth="1"/>
    <col min="2799" max="2799" width="12.7109375" style="2" customWidth="1"/>
    <col min="2800" max="2820" width="9.85546875" style="2" customWidth="1"/>
    <col min="2821" max="2821" width="15.7109375" style="2" customWidth="1"/>
    <col min="2822" max="2823" width="12.7109375" style="2" customWidth="1"/>
    <col min="2824" max="2824" width="19.7109375" style="2" customWidth="1"/>
    <col min="2825" max="2826" width="12.7109375" style="2" customWidth="1"/>
    <col min="2827" max="2827" width="19.7109375" style="2" customWidth="1"/>
    <col min="2828" max="2829" width="12.7109375" style="2" customWidth="1"/>
    <col min="2830" max="2830" width="20.5703125" style="2" customWidth="1"/>
    <col min="2831" max="2832" width="19.7109375" style="2" customWidth="1"/>
    <col min="2833" max="3024" width="9.140625" style="2"/>
    <col min="3025" max="3026" width="4.7109375" style="2" customWidth="1"/>
    <col min="3027" max="3027" width="16.28515625" style="2" customWidth="1"/>
    <col min="3028" max="3028" width="16.140625" style="2" customWidth="1"/>
    <col min="3029" max="3029" width="11.85546875" style="2" customWidth="1"/>
    <col min="3030" max="3030" width="10.5703125" style="2" customWidth="1"/>
    <col min="3031" max="3031" width="15.5703125" style="2" customWidth="1"/>
    <col min="3032" max="3039" width="0" style="2" hidden="1" customWidth="1"/>
    <col min="3040" max="3048" width="4.7109375" style="2" customWidth="1"/>
    <col min="3049" max="3049" width="3.5703125" style="2" customWidth="1"/>
    <col min="3050" max="3054" width="4.7109375" style="2" customWidth="1"/>
    <col min="3055" max="3055" width="12.7109375" style="2" customWidth="1"/>
    <col min="3056" max="3076" width="9.85546875" style="2" customWidth="1"/>
    <col min="3077" max="3077" width="15.7109375" style="2" customWidth="1"/>
    <col min="3078" max="3079" width="12.7109375" style="2" customWidth="1"/>
    <col min="3080" max="3080" width="19.7109375" style="2" customWidth="1"/>
    <col min="3081" max="3082" width="12.7109375" style="2" customWidth="1"/>
    <col min="3083" max="3083" width="19.7109375" style="2" customWidth="1"/>
    <col min="3084" max="3085" width="12.7109375" style="2" customWidth="1"/>
    <col min="3086" max="3086" width="20.5703125" style="2" customWidth="1"/>
    <col min="3087" max="3088" width="19.7109375" style="2" customWidth="1"/>
    <col min="3089" max="3280" width="9.140625" style="2"/>
    <col min="3281" max="3282" width="4.7109375" style="2" customWidth="1"/>
    <col min="3283" max="3283" width="16.28515625" style="2" customWidth="1"/>
    <col min="3284" max="3284" width="16.140625" style="2" customWidth="1"/>
    <col min="3285" max="3285" width="11.85546875" style="2" customWidth="1"/>
    <col min="3286" max="3286" width="10.5703125" style="2" customWidth="1"/>
    <col min="3287" max="3287" width="15.5703125" style="2" customWidth="1"/>
    <col min="3288" max="3295" width="0" style="2" hidden="1" customWidth="1"/>
    <col min="3296" max="3304" width="4.7109375" style="2" customWidth="1"/>
    <col min="3305" max="3305" width="3.5703125" style="2" customWidth="1"/>
    <col min="3306" max="3310" width="4.7109375" style="2" customWidth="1"/>
    <col min="3311" max="3311" width="12.7109375" style="2" customWidth="1"/>
    <col min="3312" max="3332" width="9.85546875" style="2" customWidth="1"/>
    <col min="3333" max="3333" width="15.7109375" style="2" customWidth="1"/>
    <col min="3334" max="3335" width="12.7109375" style="2" customWidth="1"/>
    <col min="3336" max="3336" width="19.7109375" style="2" customWidth="1"/>
    <col min="3337" max="3338" width="12.7109375" style="2" customWidth="1"/>
    <col min="3339" max="3339" width="19.7109375" style="2" customWidth="1"/>
    <col min="3340" max="3341" width="12.7109375" style="2" customWidth="1"/>
    <col min="3342" max="3342" width="20.5703125" style="2" customWidth="1"/>
    <col min="3343" max="3344" width="19.7109375" style="2" customWidth="1"/>
    <col min="3345" max="3536" width="9.140625" style="2"/>
    <col min="3537" max="3538" width="4.7109375" style="2" customWidth="1"/>
    <col min="3539" max="3539" width="16.28515625" style="2" customWidth="1"/>
    <col min="3540" max="3540" width="16.140625" style="2" customWidth="1"/>
    <col min="3541" max="3541" width="11.85546875" style="2" customWidth="1"/>
    <col min="3542" max="3542" width="10.5703125" style="2" customWidth="1"/>
    <col min="3543" max="3543" width="15.5703125" style="2" customWidth="1"/>
    <col min="3544" max="3551" width="0" style="2" hidden="1" customWidth="1"/>
    <col min="3552" max="3560" width="4.7109375" style="2" customWidth="1"/>
    <col min="3561" max="3561" width="3.5703125" style="2" customWidth="1"/>
    <col min="3562" max="3566" width="4.7109375" style="2" customWidth="1"/>
    <col min="3567" max="3567" width="12.7109375" style="2" customWidth="1"/>
    <col min="3568" max="3588" width="9.85546875" style="2" customWidth="1"/>
    <col min="3589" max="3589" width="15.7109375" style="2" customWidth="1"/>
    <col min="3590" max="3591" width="12.7109375" style="2" customWidth="1"/>
    <col min="3592" max="3592" width="19.7109375" style="2" customWidth="1"/>
    <col min="3593" max="3594" width="12.7109375" style="2" customWidth="1"/>
    <col min="3595" max="3595" width="19.7109375" style="2" customWidth="1"/>
    <col min="3596" max="3597" width="12.7109375" style="2" customWidth="1"/>
    <col min="3598" max="3598" width="20.5703125" style="2" customWidth="1"/>
    <col min="3599" max="3600" width="19.7109375" style="2" customWidth="1"/>
    <col min="3601" max="3792" width="9.140625" style="2"/>
    <col min="3793" max="3794" width="4.7109375" style="2" customWidth="1"/>
    <col min="3795" max="3795" width="16.28515625" style="2" customWidth="1"/>
    <col min="3796" max="3796" width="16.140625" style="2" customWidth="1"/>
    <col min="3797" max="3797" width="11.85546875" style="2" customWidth="1"/>
    <col min="3798" max="3798" width="10.5703125" style="2" customWidth="1"/>
    <col min="3799" max="3799" width="15.5703125" style="2" customWidth="1"/>
    <col min="3800" max="3807" width="0" style="2" hidden="1" customWidth="1"/>
    <col min="3808" max="3816" width="4.7109375" style="2" customWidth="1"/>
    <col min="3817" max="3817" width="3.5703125" style="2" customWidth="1"/>
    <col min="3818" max="3822" width="4.7109375" style="2" customWidth="1"/>
    <col min="3823" max="3823" width="12.7109375" style="2" customWidth="1"/>
    <col min="3824" max="3844" width="9.85546875" style="2" customWidth="1"/>
    <col min="3845" max="3845" width="15.7109375" style="2" customWidth="1"/>
    <col min="3846" max="3847" width="12.7109375" style="2" customWidth="1"/>
    <col min="3848" max="3848" width="19.7109375" style="2" customWidth="1"/>
    <col min="3849" max="3850" width="12.7109375" style="2" customWidth="1"/>
    <col min="3851" max="3851" width="19.7109375" style="2" customWidth="1"/>
    <col min="3852" max="3853" width="12.7109375" style="2" customWidth="1"/>
    <col min="3854" max="3854" width="20.5703125" style="2" customWidth="1"/>
    <col min="3855" max="3856" width="19.7109375" style="2" customWidth="1"/>
    <col min="3857" max="4048" width="9.140625" style="2"/>
    <col min="4049" max="4050" width="4.7109375" style="2" customWidth="1"/>
    <col min="4051" max="4051" width="16.28515625" style="2" customWidth="1"/>
    <col min="4052" max="4052" width="16.140625" style="2" customWidth="1"/>
    <col min="4053" max="4053" width="11.85546875" style="2" customWidth="1"/>
    <col min="4054" max="4054" width="10.5703125" style="2" customWidth="1"/>
    <col min="4055" max="4055" width="15.5703125" style="2" customWidth="1"/>
    <col min="4056" max="4063" width="0" style="2" hidden="1" customWidth="1"/>
    <col min="4064" max="4072" width="4.7109375" style="2" customWidth="1"/>
    <col min="4073" max="4073" width="3.5703125" style="2" customWidth="1"/>
    <col min="4074" max="4078" width="4.7109375" style="2" customWidth="1"/>
    <col min="4079" max="4079" width="12.7109375" style="2" customWidth="1"/>
    <col min="4080" max="4100" width="9.85546875" style="2" customWidth="1"/>
    <col min="4101" max="4101" width="15.7109375" style="2" customWidth="1"/>
    <col min="4102" max="4103" width="12.7109375" style="2" customWidth="1"/>
    <col min="4104" max="4104" width="19.7109375" style="2" customWidth="1"/>
    <col min="4105" max="4106" width="12.7109375" style="2" customWidth="1"/>
    <col min="4107" max="4107" width="19.7109375" style="2" customWidth="1"/>
    <col min="4108" max="4109" width="12.7109375" style="2" customWidth="1"/>
    <col min="4110" max="4110" width="20.5703125" style="2" customWidth="1"/>
    <col min="4111" max="4112" width="19.7109375" style="2" customWidth="1"/>
    <col min="4113" max="4304" width="9.140625" style="2"/>
    <col min="4305" max="4306" width="4.7109375" style="2" customWidth="1"/>
    <col min="4307" max="4307" width="16.28515625" style="2" customWidth="1"/>
    <col min="4308" max="4308" width="16.140625" style="2" customWidth="1"/>
    <col min="4309" max="4309" width="11.85546875" style="2" customWidth="1"/>
    <col min="4310" max="4310" width="10.5703125" style="2" customWidth="1"/>
    <col min="4311" max="4311" width="15.5703125" style="2" customWidth="1"/>
    <col min="4312" max="4319" width="0" style="2" hidden="1" customWidth="1"/>
    <col min="4320" max="4328" width="4.7109375" style="2" customWidth="1"/>
    <col min="4329" max="4329" width="3.5703125" style="2" customWidth="1"/>
    <col min="4330" max="4334" width="4.7109375" style="2" customWidth="1"/>
    <col min="4335" max="4335" width="12.7109375" style="2" customWidth="1"/>
    <col min="4336" max="4356" width="9.85546875" style="2" customWidth="1"/>
    <col min="4357" max="4357" width="15.7109375" style="2" customWidth="1"/>
    <col min="4358" max="4359" width="12.7109375" style="2" customWidth="1"/>
    <col min="4360" max="4360" width="19.7109375" style="2" customWidth="1"/>
    <col min="4361" max="4362" width="12.7109375" style="2" customWidth="1"/>
    <col min="4363" max="4363" width="19.7109375" style="2" customWidth="1"/>
    <col min="4364" max="4365" width="12.7109375" style="2" customWidth="1"/>
    <col min="4366" max="4366" width="20.5703125" style="2" customWidth="1"/>
    <col min="4367" max="4368" width="19.7109375" style="2" customWidth="1"/>
    <col min="4369" max="4560" width="9.140625" style="2"/>
    <col min="4561" max="4562" width="4.7109375" style="2" customWidth="1"/>
    <col min="4563" max="4563" width="16.28515625" style="2" customWidth="1"/>
    <col min="4564" max="4564" width="16.140625" style="2" customWidth="1"/>
    <col min="4565" max="4565" width="11.85546875" style="2" customWidth="1"/>
    <col min="4566" max="4566" width="10.5703125" style="2" customWidth="1"/>
    <col min="4567" max="4567" width="15.5703125" style="2" customWidth="1"/>
    <col min="4568" max="4575" width="0" style="2" hidden="1" customWidth="1"/>
    <col min="4576" max="4584" width="4.7109375" style="2" customWidth="1"/>
    <col min="4585" max="4585" width="3.5703125" style="2" customWidth="1"/>
    <col min="4586" max="4590" width="4.7109375" style="2" customWidth="1"/>
    <col min="4591" max="4591" width="12.7109375" style="2" customWidth="1"/>
    <col min="4592" max="4612" width="9.85546875" style="2" customWidth="1"/>
    <col min="4613" max="4613" width="15.7109375" style="2" customWidth="1"/>
    <col min="4614" max="4615" width="12.7109375" style="2" customWidth="1"/>
    <col min="4616" max="4616" width="19.7109375" style="2" customWidth="1"/>
    <col min="4617" max="4618" width="12.7109375" style="2" customWidth="1"/>
    <col min="4619" max="4619" width="19.7109375" style="2" customWidth="1"/>
    <col min="4620" max="4621" width="12.7109375" style="2" customWidth="1"/>
    <col min="4622" max="4622" width="20.5703125" style="2" customWidth="1"/>
    <col min="4623" max="4624" width="19.7109375" style="2" customWidth="1"/>
    <col min="4625" max="4816" width="9.140625" style="2"/>
    <col min="4817" max="4818" width="4.7109375" style="2" customWidth="1"/>
    <col min="4819" max="4819" width="16.28515625" style="2" customWidth="1"/>
    <col min="4820" max="4820" width="16.140625" style="2" customWidth="1"/>
    <col min="4821" max="4821" width="11.85546875" style="2" customWidth="1"/>
    <col min="4822" max="4822" width="10.5703125" style="2" customWidth="1"/>
    <col min="4823" max="4823" width="15.5703125" style="2" customWidth="1"/>
    <col min="4824" max="4831" width="0" style="2" hidden="1" customWidth="1"/>
    <col min="4832" max="4840" width="4.7109375" style="2" customWidth="1"/>
    <col min="4841" max="4841" width="3.5703125" style="2" customWidth="1"/>
    <col min="4842" max="4846" width="4.7109375" style="2" customWidth="1"/>
    <col min="4847" max="4847" width="12.7109375" style="2" customWidth="1"/>
    <col min="4848" max="4868" width="9.85546875" style="2" customWidth="1"/>
    <col min="4869" max="4869" width="15.7109375" style="2" customWidth="1"/>
    <col min="4870" max="4871" width="12.7109375" style="2" customWidth="1"/>
    <col min="4872" max="4872" width="19.7109375" style="2" customWidth="1"/>
    <col min="4873" max="4874" width="12.7109375" style="2" customWidth="1"/>
    <col min="4875" max="4875" width="19.7109375" style="2" customWidth="1"/>
    <col min="4876" max="4877" width="12.7109375" style="2" customWidth="1"/>
    <col min="4878" max="4878" width="20.5703125" style="2" customWidth="1"/>
    <col min="4879" max="4880" width="19.7109375" style="2" customWidth="1"/>
    <col min="4881" max="5072" width="9.140625" style="2"/>
    <col min="5073" max="5074" width="4.7109375" style="2" customWidth="1"/>
    <col min="5075" max="5075" width="16.28515625" style="2" customWidth="1"/>
    <col min="5076" max="5076" width="16.140625" style="2" customWidth="1"/>
    <col min="5077" max="5077" width="11.85546875" style="2" customWidth="1"/>
    <col min="5078" max="5078" width="10.5703125" style="2" customWidth="1"/>
    <col min="5079" max="5079" width="15.5703125" style="2" customWidth="1"/>
    <col min="5080" max="5087" width="0" style="2" hidden="1" customWidth="1"/>
    <col min="5088" max="5096" width="4.7109375" style="2" customWidth="1"/>
    <col min="5097" max="5097" width="3.5703125" style="2" customWidth="1"/>
    <col min="5098" max="5102" width="4.7109375" style="2" customWidth="1"/>
    <col min="5103" max="5103" width="12.7109375" style="2" customWidth="1"/>
    <col min="5104" max="5124" width="9.85546875" style="2" customWidth="1"/>
    <col min="5125" max="5125" width="15.7109375" style="2" customWidth="1"/>
    <col min="5126" max="5127" width="12.7109375" style="2" customWidth="1"/>
    <col min="5128" max="5128" width="19.7109375" style="2" customWidth="1"/>
    <col min="5129" max="5130" width="12.7109375" style="2" customWidth="1"/>
    <col min="5131" max="5131" width="19.7109375" style="2" customWidth="1"/>
    <col min="5132" max="5133" width="12.7109375" style="2" customWidth="1"/>
    <col min="5134" max="5134" width="20.5703125" style="2" customWidth="1"/>
    <col min="5135" max="5136" width="19.7109375" style="2" customWidth="1"/>
    <col min="5137" max="5328" width="9.140625" style="2"/>
    <col min="5329" max="5330" width="4.7109375" style="2" customWidth="1"/>
    <col min="5331" max="5331" width="16.28515625" style="2" customWidth="1"/>
    <col min="5332" max="5332" width="16.140625" style="2" customWidth="1"/>
    <col min="5333" max="5333" width="11.85546875" style="2" customWidth="1"/>
    <col min="5334" max="5334" width="10.5703125" style="2" customWidth="1"/>
    <col min="5335" max="5335" width="15.5703125" style="2" customWidth="1"/>
    <col min="5336" max="5343" width="0" style="2" hidden="1" customWidth="1"/>
    <col min="5344" max="5352" width="4.7109375" style="2" customWidth="1"/>
    <col min="5353" max="5353" width="3.5703125" style="2" customWidth="1"/>
    <col min="5354" max="5358" width="4.7109375" style="2" customWidth="1"/>
    <col min="5359" max="5359" width="12.7109375" style="2" customWidth="1"/>
    <col min="5360" max="5380" width="9.85546875" style="2" customWidth="1"/>
    <col min="5381" max="5381" width="15.7109375" style="2" customWidth="1"/>
    <col min="5382" max="5383" width="12.7109375" style="2" customWidth="1"/>
    <col min="5384" max="5384" width="19.7109375" style="2" customWidth="1"/>
    <col min="5385" max="5386" width="12.7109375" style="2" customWidth="1"/>
    <col min="5387" max="5387" width="19.7109375" style="2" customWidth="1"/>
    <col min="5388" max="5389" width="12.7109375" style="2" customWidth="1"/>
    <col min="5390" max="5390" width="20.5703125" style="2" customWidth="1"/>
    <col min="5391" max="5392" width="19.7109375" style="2" customWidth="1"/>
    <col min="5393" max="5584" width="9.140625" style="2"/>
    <col min="5585" max="5586" width="4.7109375" style="2" customWidth="1"/>
    <col min="5587" max="5587" width="16.28515625" style="2" customWidth="1"/>
    <col min="5588" max="5588" width="16.140625" style="2" customWidth="1"/>
    <col min="5589" max="5589" width="11.85546875" style="2" customWidth="1"/>
    <col min="5590" max="5590" width="10.5703125" style="2" customWidth="1"/>
    <col min="5591" max="5591" width="15.5703125" style="2" customWidth="1"/>
    <col min="5592" max="5599" width="0" style="2" hidden="1" customWidth="1"/>
    <col min="5600" max="5608" width="4.7109375" style="2" customWidth="1"/>
    <col min="5609" max="5609" width="3.5703125" style="2" customWidth="1"/>
    <col min="5610" max="5614" width="4.7109375" style="2" customWidth="1"/>
    <col min="5615" max="5615" width="12.7109375" style="2" customWidth="1"/>
    <col min="5616" max="5636" width="9.85546875" style="2" customWidth="1"/>
    <col min="5637" max="5637" width="15.7109375" style="2" customWidth="1"/>
    <col min="5638" max="5639" width="12.7109375" style="2" customWidth="1"/>
    <col min="5640" max="5640" width="19.7109375" style="2" customWidth="1"/>
    <col min="5641" max="5642" width="12.7109375" style="2" customWidth="1"/>
    <col min="5643" max="5643" width="19.7109375" style="2" customWidth="1"/>
    <col min="5644" max="5645" width="12.7109375" style="2" customWidth="1"/>
    <col min="5646" max="5646" width="20.5703125" style="2" customWidth="1"/>
    <col min="5647" max="5648" width="19.7109375" style="2" customWidth="1"/>
    <col min="5649" max="5840" width="9.140625" style="2"/>
    <col min="5841" max="5842" width="4.7109375" style="2" customWidth="1"/>
    <col min="5843" max="5843" width="16.28515625" style="2" customWidth="1"/>
    <col min="5844" max="5844" width="16.140625" style="2" customWidth="1"/>
    <col min="5845" max="5845" width="11.85546875" style="2" customWidth="1"/>
    <col min="5846" max="5846" width="10.5703125" style="2" customWidth="1"/>
    <col min="5847" max="5847" width="15.5703125" style="2" customWidth="1"/>
    <col min="5848" max="5855" width="0" style="2" hidden="1" customWidth="1"/>
    <col min="5856" max="5864" width="4.7109375" style="2" customWidth="1"/>
    <col min="5865" max="5865" width="3.5703125" style="2" customWidth="1"/>
    <col min="5866" max="5870" width="4.7109375" style="2" customWidth="1"/>
    <col min="5871" max="5871" width="12.7109375" style="2" customWidth="1"/>
    <col min="5872" max="5892" width="9.85546875" style="2" customWidth="1"/>
    <col min="5893" max="5893" width="15.7109375" style="2" customWidth="1"/>
    <col min="5894" max="5895" width="12.7109375" style="2" customWidth="1"/>
    <col min="5896" max="5896" width="19.7109375" style="2" customWidth="1"/>
    <col min="5897" max="5898" width="12.7109375" style="2" customWidth="1"/>
    <col min="5899" max="5899" width="19.7109375" style="2" customWidth="1"/>
    <col min="5900" max="5901" width="12.7109375" style="2" customWidth="1"/>
    <col min="5902" max="5902" width="20.5703125" style="2" customWidth="1"/>
    <col min="5903" max="5904" width="19.7109375" style="2" customWidth="1"/>
    <col min="5905" max="6096" width="9.140625" style="2"/>
    <col min="6097" max="6098" width="4.7109375" style="2" customWidth="1"/>
    <col min="6099" max="6099" width="16.28515625" style="2" customWidth="1"/>
    <col min="6100" max="6100" width="16.140625" style="2" customWidth="1"/>
    <col min="6101" max="6101" width="11.85546875" style="2" customWidth="1"/>
    <col min="6102" max="6102" width="10.5703125" style="2" customWidth="1"/>
    <col min="6103" max="6103" width="15.5703125" style="2" customWidth="1"/>
    <col min="6104" max="6111" width="0" style="2" hidden="1" customWidth="1"/>
    <col min="6112" max="6120" width="4.7109375" style="2" customWidth="1"/>
    <col min="6121" max="6121" width="3.5703125" style="2" customWidth="1"/>
    <col min="6122" max="6126" width="4.7109375" style="2" customWidth="1"/>
    <col min="6127" max="6127" width="12.7109375" style="2" customWidth="1"/>
    <col min="6128" max="6148" width="9.85546875" style="2" customWidth="1"/>
    <col min="6149" max="6149" width="15.7109375" style="2" customWidth="1"/>
    <col min="6150" max="6151" width="12.7109375" style="2" customWidth="1"/>
    <col min="6152" max="6152" width="19.7109375" style="2" customWidth="1"/>
    <col min="6153" max="6154" width="12.7109375" style="2" customWidth="1"/>
    <col min="6155" max="6155" width="19.7109375" style="2" customWidth="1"/>
    <col min="6156" max="6157" width="12.7109375" style="2" customWidth="1"/>
    <col min="6158" max="6158" width="20.5703125" style="2" customWidth="1"/>
    <col min="6159" max="6160" width="19.7109375" style="2" customWidth="1"/>
    <col min="6161" max="6352" width="9.140625" style="2"/>
    <col min="6353" max="6354" width="4.7109375" style="2" customWidth="1"/>
    <col min="6355" max="6355" width="16.28515625" style="2" customWidth="1"/>
    <col min="6356" max="6356" width="16.140625" style="2" customWidth="1"/>
    <col min="6357" max="6357" width="11.85546875" style="2" customWidth="1"/>
    <col min="6358" max="6358" width="10.5703125" style="2" customWidth="1"/>
    <col min="6359" max="6359" width="15.5703125" style="2" customWidth="1"/>
    <col min="6360" max="6367" width="0" style="2" hidden="1" customWidth="1"/>
    <col min="6368" max="6376" width="4.7109375" style="2" customWidth="1"/>
    <col min="6377" max="6377" width="3.5703125" style="2" customWidth="1"/>
    <col min="6378" max="6382" width="4.7109375" style="2" customWidth="1"/>
    <col min="6383" max="6383" width="12.7109375" style="2" customWidth="1"/>
    <col min="6384" max="6404" width="9.85546875" style="2" customWidth="1"/>
    <col min="6405" max="6405" width="15.7109375" style="2" customWidth="1"/>
    <col min="6406" max="6407" width="12.7109375" style="2" customWidth="1"/>
    <col min="6408" max="6408" width="19.7109375" style="2" customWidth="1"/>
    <col min="6409" max="6410" width="12.7109375" style="2" customWidth="1"/>
    <col min="6411" max="6411" width="19.7109375" style="2" customWidth="1"/>
    <col min="6412" max="6413" width="12.7109375" style="2" customWidth="1"/>
    <col min="6414" max="6414" width="20.5703125" style="2" customWidth="1"/>
    <col min="6415" max="6416" width="19.7109375" style="2" customWidth="1"/>
    <col min="6417" max="6608" width="9.140625" style="2"/>
    <col min="6609" max="6610" width="4.7109375" style="2" customWidth="1"/>
    <col min="6611" max="6611" width="16.28515625" style="2" customWidth="1"/>
    <col min="6612" max="6612" width="16.140625" style="2" customWidth="1"/>
    <col min="6613" max="6613" width="11.85546875" style="2" customWidth="1"/>
    <col min="6614" max="6614" width="10.5703125" style="2" customWidth="1"/>
    <col min="6615" max="6615" width="15.5703125" style="2" customWidth="1"/>
    <col min="6616" max="6623" width="0" style="2" hidden="1" customWidth="1"/>
    <col min="6624" max="6632" width="4.7109375" style="2" customWidth="1"/>
    <col min="6633" max="6633" width="3.5703125" style="2" customWidth="1"/>
    <col min="6634" max="6638" width="4.7109375" style="2" customWidth="1"/>
    <col min="6639" max="6639" width="12.7109375" style="2" customWidth="1"/>
    <col min="6640" max="6660" width="9.85546875" style="2" customWidth="1"/>
    <col min="6661" max="6661" width="15.7109375" style="2" customWidth="1"/>
    <col min="6662" max="6663" width="12.7109375" style="2" customWidth="1"/>
    <col min="6664" max="6664" width="19.7109375" style="2" customWidth="1"/>
    <col min="6665" max="6666" width="12.7109375" style="2" customWidth="1"/>
    <col min="6667" max="6667" width="19.7109375" style="2" customWidth="1"/>
    <col min="6668" max="6669" width="12.7109375" style="2" customWidth="1"/>
    <col min="6670" max="6670" width="20.5703125" style="2" customWidth="1"/>
    <col min="6671" max="6672" width="19.7109375" style="2" customWidth="1"/>
    <col min="6673" max="6864" width="9.140625" style="2"/>
    <col min="6865" max="6866" width="4.7109375" style="2" customWidth="1"/>
    <col min="6867" max="6867" width="16.28515625" style="2" customWidth="1"/>
    <col min="6868" max="6868" width="16.140625" style="2" customWidth="1"/>
    <col min="6869" max="6869" width="11.85546875" style="2" customWidth="1"/>
    <col min="6870" max="6870" width="10.5703125" style="2" customWidth="1"/>
    <col min="6871" max="6871" width="15.5703125" style="2" customWidth="1"/>
    <col min="6872" max="6879" width="0" style="2" hidden="1" customWidth="1"/>
    <col min="6880" max="6888" width="4.7109375" style="2" customWidth="1"/>
    <col min="6889" max="6889" width="3.5703125" style="2" customWidth="1"/>
    <col min="6890" max="6894" width="4.7109375" style="2" customWidth="1"/>
    <col min="6895" max="6895" width="12.7109375" style="2" customWidth="1"/>
    <col min="6896" max="6916" width="9.85546875" style="2" customWidth="1"/>
    <col min="6917" max="6917" width="15.7109375" style="2" customWidth="1"/>
    <col min="6918" max="6919" width="12.7109375" style="2" customWidth="1"/>
    <col min="6920" max="6920" width="19.7109375" style="2" customWidth="1"/>
    <col min="6921" max="6922" width="12.7109375" style="2" customWidth="1"/>
    <col min="6923" max="6923" width="19.7109375" style="2" customWidth="1"/>
    <col min="6924" max="6925" width="12.7109375" style="2" customWidth="1"/>
    <col min="6926" max="6926" width="20.5703125" style="2" customWidth="1"/>
    <col min="6927" max="6928" width="19.7109375" style="2" customWidth="1"/>
    <col min="6929" max="7120" width="9.140625" style="2"/>
    <col min="7121" max="7122" width="4.7109375" style="2" customWidth="1"/>
    <col min="7123" max="7123" width="16.28515625" style="2" customWidth="1"/>
    <col min="7124" max="7124" width="16.140625" style="2" customWidth="1"/>
    <col min="7125" max="7125" width="11.85546875" style="2" customWidth="1"/>
    <col min="7126" max="7126" width="10.5703125" style="2" customWidth="1"/>
    <col min="7127" max="7127" width="15.5703125" style="2" customWidth="1"/>
    <col min="7128" max="7135" width="0" style="2" hidden="1" customWidth="1"/>
    <col min="7136" max="7144" width="4.7109375" style="2" customWidth="1"/>
    <col min="7145" max="7145" width="3.5703125" style="2" customWidth="1"/>
    <col min="7146" max="7150" width="4.7109375" style="2" customWidth="1"/>
    <col min="7151" max="7151" width="12.7109375" style="2" customWidth="1"/>
    <col min="7152" max="7172" width="9.85546875" style="2" customWidth="1"/>
    <col min="7173" max="7173" width="15.7109375" style="2" customWidth="1"/>
    <col min="7174" max="7175" width="12.7109375" style="2" customWidth="1"/>
    <col min="7176" max="7176" width="19.7109375" style="2" customWidth="1"/>
    <col min="7177" max="7178" width="12.7109375" style="2" customWidth="1"/>
    <col min="7179" max="7179" width="19.7109375" style="2" customWidth="1"/>
    <col min="7180" max="7181" width="12.7109375" style="2" customWidth="1"/>
    <col min="7182" max="7182" width="20.5703125" style="2" customWidth="1"/>
    <col min="7183" max="7184" width="19.7109375" style="2" customWidth="1"/>
    <col min="7185" max="7376" width="9.140625" style="2"/>
    <col min="7377" max="7378" width="4.7109375" style="2" customWidth="1"/>
    <col min="7379" max="7379" width="16.28515625" style="2" customWidth="1"/>
    <col min="7380" max="7380" width="16.140625" style="2" customWidth="1"/>
    <col min="7381" max="7381" width="11.85546875" style="2" customWidth="1"/>
    <col min="7382" max="7382" width="10.5703125" style="2" customWidth="1"/>
    <col min="7383" max="7383" width="15.5703125" style="2" customWidth="1"/>
    <col min="7384" max="7391" width="0" style="2" hidden="1" customWidth="1"/>
    <col min="7392" max="7400" width="4.7109375" style="2" customWidth="1"/>
    <col min="7401" max="7401" width="3.5703125" style="2" customWidth="1"/>
    <col min="7402" max="7406" width="4.7109375" style="2" customWidth="1"/>
    <col min="7407" max="7407" width="12.7109375" style="2" customWidth="1"/>
    <col min="7408" max="7428" width="9.85546875" style="2" customWidth="1"/>
    <col min="7429" max="7429" width="15.7109375" style="2" customWidth="1"/>
    <col min="7430" max="7431" width="12.7109375" style="2" customWidth="1"/>
    <col min="7432" max="7432" width="19.7109375" style="2" customWidth="1"/>
    <col min="7433" max="7434" width="12.7109375" style="2" customWidth="1"/>
    <col min="7435" max="7435" width="19.7109375" style="2" customWidth="1"/>
    <col min="7436" max="7437" width="12.7109375" style="2" customWidth="1"/>
    <col min="7438" max="7438" width="20.5703125" style="2" customWidth="1"/>
    <col min="7439" max="7440" width="19.7109375" style="2" customWidth="1"/>
    <col min="7441" max="7632" width="9.140625" style="2"/>
    <col min="7633" max="7634" width="4.7109375" style="2" customWidth="1"/>
    <col min="7635" max="7635" width="16.28515625" style="2" customWidth="1"/>
    <col min="7636" max="7636" width="16.140625" style="2" customWidth="1"/>
    <col min="7637" max="7637" width="11.85546875" style="2" customWidth="1"/>
    <col min="7638" max="7638" width="10.5703125" style="2" customWidth="1"/>
    <col min="7639" max="7639" width="15.5703125" style="2" customWidth="1"/>
    <col min="7640" max="7647" width="0" style="2" hidden="1" customWidth="1"/>
    <col min="7648" max="7656" width="4.7109375" style="2" customWidth="1"/>
    <col min="7657" max="7657" width="3.5703125" style="2" customWidth="1"/>
    <col min="7658" max="7662" width="4.7109375" style="2" customWidth="1"/>
    <col min="7663" max="7663" width="12.7109375" style="2" customWidth="1"/>
    <col min="7664" max="7684" width="9.85546875" style="2" customWidth="1"/>
    <col min="7685" max="7685" width="15.7109375" style="2" customWidth="1"/>
    <col min="7686" max="7687" width="12.7109375" style="2" customWidth="1"/>
    <col min="7688" max="7688" width="19.7109375" style="2" customWidth="1"/>
    <col min="7689" max="7690" width="12.7109375" style="2" customWidth="1"/>
    <col min="7691" max="7691" width="19.7109375" style="2" customWidth="1"/>
    <col min="7692" max="7693" width="12.7109375" style="2" customWidth="1"/>
    <col min="7694" max="7694" width="20.5703125" style="2" customWidth="1"/>
    <col min="7695" max="7696" width="19.7109375" style="2" customWidth="1"/>
    <col min="7697" max="7888" width="9.140625" style="2"/>
    <col min="7889" max="7890" width="4.7109375" style="2" customWidth="1"/>
    <col min="7891" max="7891" width="16.28515625" style="2" customWidth="1"/>
    <col min="7892" max="7892" width="16.140625" style="2" customWidth="1"/>
    <col min="7893" max="7893" width="11.85546875" style="2" customWidth="1"/>
    <col min="7894" max="7894" width="10.5703125" style="2" customWidth="1"/>
    <col min="7895" max="7895" width="15.5703125" style="2" customWidth="1"/>
    <col min="7896" max="7903" width="0" style="2" hidden="1" customWidth="1"/>
    <col min="7904" max="7912" width="4.7109375" style="2" customWidth="1"/>
    <col min="7913" max="7913" width="3.5703125" style="2" customWidth="1"/>
    <col min="7914" max="7918" width="4.7109375" style="2" customWidth="1"/>
    <col min="7919" max="7919" width="12.7109375" style="2" customWidth="1"/>
    <col min="7920" max="7940" width="9.85546875" style="2" customWidth="1"/>
    <col min="7941" max="7941" width="15.7109375" style="2" customWidth="1"/>
    <col min="7942" max="7943" width="12.7109375" style="2" customWidth="1"/>
    <col min="7944" max="7944" width="19.7109375" style="2" customWidth="1"/>
    <col min="7945" max="7946" width="12.7109375" style="2" customWidth="1"/>
    <col min="7947" max="7947" width="19.7109375" style="2" customWidth="1"/>
    <col min="7948" max="7949" width="12.7109375" style="2" customWidth="1"/>
    <col min="7950" max="7950" width="20.5703125" style="2" customWidth="1"/>
    <col min="7951" max="7952" width="19.7109375" style="2" customWidth="1"/>
    <col min="7953" max="8144" width="9.140625" style="2"/>
    <col min="8145" max="8146" width="4.7109375" style="2" customWidth="1"/>
    <col min="8147" max="8147" width="16.28515625" style="2" customWidth="1"/>
    <col min="8148" max="8148" width="16.140625" style="2" customWidth="1"/>
    <col min="8149" max="8149" width="11.85546875" style="2" customWidth="1"/>
    <col min="8150" max="8150" width="10.5703125" style="2" customWidth="1"/>
    <col min="8151" max="8151" width="15.5703125" style="2" customWidth="1"/>
    <col min="8152" max="8159" width="0" style="2" hidden="1" customWidth="1"/>
    <col min="8160" max="8168" width="4.7109375" style="2" customWidth="1"/>
    <col min="8169" max="8169" width="3.5703125" style="2" customWidth="1"/>
    <col min="8170" max="8174" width="4.7109375" style="2" customWidth="1"/>
    <col min="8175" max="8175" width="12.7109375" style="2" customWidth="1"/>
    <col min="8176" max="8196" width="9.85546875" style="2" customWidth="1"/>
    <col min="8197" max="8197" width="15.7109375" style="2" customWidth="1"/>
    <col min="8198" max="8199" width="12.7109375" style="2" customWidth="1"/>
    <col min="8200" max="8200" width="19.7109375" style="2" customWidth="1"/>
    <col min="8201" max="8202" width="12.7109375" style="2" customWidth="1"/>
    <col min="8203" max="8203" width="19.7109375" style="2" customWidth="1"/>
    <col min="8204" max="8205" width="12.7109375" style="2" customWidth="1"/>
    <col min="8206" max="8206" width="20.5703125" style="2" customWidth="1"/>
    <col min="8207" max="8208" width="19.7109375" style="2" customWidth="1"/>
    <col min="8209" max="8400" width="9.140625" style="2"/>
    <col min="8401" max="8402" width="4.7109375" style="2" customWidth="1"/>
    <col min="8403" max="8403" width="16.28515625" style="2" customWidth="1"/>
    <col min="8404" max="8404" width="16.140625" style="2" customWidth="1"/>
    <col min="8405" max="8405" width="11.85546875" style="2" customWidth="1"/>
    <col min="8406" max="8406" width="10.5703125" style="2" customWidth="1"/>
    <col min="8407" max="8407" width="15.5703125" style="2" customWidth="1"/>
    <col min="8408" max="8415" width="0" style="2" hidden="1" customWidth="1"/>
    <col min="8416" max="8424" width="4.7109375" style="2" customWidth="1"/>
    <col min="8425" max="8425" width="3.5703125" style="2" customWidth="1"/>
    <col min="8426" max="8430" width="4.7109375" style="2" customWidth="1"/>
    <col min="8431" max="8431" width="12.7109375" style="2" customWidth="1"/>
    <col min="8432" max="8452" width="9.85546875" style="2" customWidth="1"/>
    <col min="8453" max="8453" width="15.7109375" style="2" customWidth="1"/>
    <col min="8454" max="8455" width="12.7109375" style="2" customWidth="1"/>
    <col min="8456" max="8456" width="19.7109375" style="2" customWidth="1"/>
    <col min="8457" max="8458" width="12.7109375" style="2" customWidth="1"/>
    <col min="8459" max="8459" width="19.7109375" style="2" customWidth="1"/>
    <col min="8460" max="8461" width="12.7109375" style="2" customWidth="1"/>
    <col min="8462" max="8462" width="20.5703125" style="2" customWidth="1"/>
    <col min="8463" max="8464" width="19.7109375" style="2" customWidth="1"/>
    <col min="8465" max="8656" width="9.140625" style="2"/>
    <col min="8657" max="8658" width="4.7109375" style="2" customWidth="1"/>
    <col min="8659" max="8659" width="16.28515625" style="2" customWidth="1"/>
    <col min="8660" max="8660" width="16.140625" style="2" customWidth="1"/>
    <col min="8661" max="8661" width="11.85546875" style="2" customWidth="1"/>
    <col min="8662" max="8662" width="10.5703125" style="2" customWidth="1"/>
    <col min="8663" max="8663" width="15.5703125" style="2" customWidth="1"/>
    <col min="8664" max="8671" width="0" style="2" hidden="1" customWidth="1"/>
    <col min="8672" max="8680" width="4.7109375" style="2" customWidth="1"/>
    <col min="8681" max="8681" width="3.5703125" style="2" customWidth="1"/>
    <col min="8682" max="8686" width="4.7109375" style="2" customWidth="1"/>
    <col min="8687" max="8687" width="12.7109375" style="2" customWidth="1"/>
    <col min="8688" max="8708" width="9.85546875" style="2" customWidth="1"/>
    <col min="8709" max="8709" width="15.7109375" style="2" customWidth="1"/>
    <col min="8710" max="8711" width="12.7109375" style="2" customWidth="1"/>
    <col min="8712" max="8712" width="19.7109375" style="2" customWidth="1"/>
    <col min="8713" max="8714" width="12.7109375" style="2" customWidth="1"/>
    <col min="8715" max="8715" width="19.7109375" style="2" customWidth="1"/>
    <col min="8716" max="8717" width="12.7109375" style="2" customWidth="1"/>
    <col min="8718" max="8718" width="20.5703125" style="2" customWidth="1"/>
    <col min="8719" max="8720" width="19.7109375" style="2" customWidth="1"/>
    <col min="8721" max="8912" width="9.140625" style="2"/>
    <col min="8913" max="8914" width="4.7109375" style="2" customWidth="1"/>
    <col min="8915" max="8915" width="16.28515625" style="2" customWidth="1"/>
    <col min="8916" max="8916" width="16.140625" style="2" customWidth="1"/>
    <col min="8917" max="8917" width="11.85546875" style="2" customWidth="1"/>
    <col min="8918" max="8918" width="10.5703125" style="2" customWidth="1"/>
    <col min="8919" max="8919" width="15.5703125" style="2" customWidth="1"/>
    <col min="8920" max="8927" width="0" style="2" hidden="1" customWidth="1"/>
    <col min="8928" max="8936" width="4.7109375" style="2" customWidth="1"/>
    <col min="8937" max="8937" width="3.5703125" style="2" customWidth="1"/>
    <col min="8938" max="8942" width="4.7109375" style="2" customWidth="1"/>
    <col min="8943" max="8943" width="12.7109375" style="2" customWidth="1"/>
    <col min="8944" max="8964" width="9.85546875" style="2" customWidth="1"/>
    <col min="8965" max="8965" width="15.7109375" style="2" customWidth="1"/>
    <col min="8966" max="8967" width="12.7109375" style="2" customWidth="1"/>
    <col min="8968" max="8968" width="19.7109375" style="2" customWidth="1"/>
    <col min="8969" max="8970" width="12.7109375" style="2" customWidth="1"/>
    <col min="8971" max="8971" width="19.7109375" style="2" customWidth="1"/>
    <col min="8972" max="8973" width="12.7109375" style="2" customWidth="1"/>
    <col min="8974" max="8974" width="20.5703125" style="2" customWidth="1"/>
    <col min="8975" max="8976" width="19.7109375" style="2" customWidth="1"/>
    <col min="8977" max="9168" width="9.140625" style="2"/>
    <col min="9169" max="9170" width="4.7109375" style="2" customWidth="1"/>
    <col min="9171" max="9171" width="16.28515625" style="2" customWidth="1"/>
    <col min="9172" max="9172" width="16.140625" style="2" customWidth="1"/>
    <col min="9173" max="9173" width="11.85546875" style="2" customWidth="1"/>
    <col min="9174" max="9174" width="10.5703125" style="2" customWidth="1"/>
    <col min="9175" max="9175" width="15.5703125" style="2" customWidth="1"/>
    <col min="9176" max="9183" width="0" style="2" hidden="1" customWidth="1"/>
    <col min="9184" max="9192" width="4.7109375" style="2" customWidth="1"/>
    <col min="9193" max="9193" width="3.5703125" style="2" customWidth="1"/>
    <col min="9194" max="9198" width="4.7109375" style="2" customWidth="1"/>
    <col min="9199" max="9199" width="12.7109375" style="2" customWidth="1"/>
    <col min="9200" max="9220" width="9.85546875" style="2" customWidth="1"/>
    <col min="9221" max="9221" width="15.7109375" style="2" customWidth="1"/>
    <col min="9222" max="9223" width="12.7109375" style="2" customWidth="1"/>
    <col min="9224" max="9224" width="19.7109375" style="2" customWidth="1"/>
    <col min="9225" max="9226" width="12.7109375" style="2" customWidth="1"/>
    <col min="9227" max="9227" width="19.7109375" style="2" customWidth="1"/>
    <col min="9228" max="9229" width="12.7109375" style="2" customWidth="1"/>
    <col min="9230" max="9230" width="20.5703125" style="2" customWidth="1"/>
    <col min="9231" max="9232" width="19.7109375" style="2" customWidth="1"/>
    <col min="9233" max="9424" width="9.140625" style="2"/>
    <col min="9425" max="9426" width="4.7109375" style="2" customWidth="1"/>
    <col min="9427" max="9427" width="16.28515625" style="2" customWidth="1"/>
    <col min="9428" max="9428" width="16.140625" style="2" customWidth="1"/>
    <col min="9429" max="9429" width="11.85546875" style="2" customWidth="1"/>
    <col min="9430" max="9430" width="10.5703125" style="2" customWidth="1"/>
    <col min="9431" max="9431" width="15.5703125" style="2" customWidth="1"/>
    <col min="9432" max="9439" width="0" style="2" hidden="1" customWidth="1"/>
    <col min="9440" max="9448" width="4.7109375" style="2" customWidth="1"/>
    <col min="9449" max="9449" width="3.5703125" style="2" customWidth="1"/>
    <col min="9450" max="9454" width="4.7109375" style="2" customWidth="1"/>
    <col min="9455" max="9455" width="12.7109375" style="2" customWidth="1"/>
    <col min="9456" max="9476" width="9.85546875" style="2" customWidth="1"/>
    <col min="9477" max="9477" width="15.7109375" style="2" customWidth="1"/>
    <col min="9478" max="9479" width="12.7109375" style="2" customWidth="1"/>
    <col min="9480" max="9480" width="19.7109375" style="2" customWidth="1"/>
    <col min="9481" max="9482" width="12.7109375" style="2" customWidth="1"/>
    <col min="9483" max="9483" width="19.7109375" style="2" customWidth="1"/>
    <col min="9484" max="9485" width="12.7109375" style="2" customWidth="1"/>
    <col min="9486" max="9486" width="20.5703125" style="2" customWidth="1"/>
    <col min="9487" max="9488" width="19.7109375" style="2" customWidth="1"/>
    <col min="9489" max="9680" width="9.140625" style="2"/>
    <col min="9681" max="9682" width="4.7109375" style="2" customWidth="1"/>
    <col min="9683" max="9683" width="16.28515625" style="2" customWidth="1"/>
    <col min="9684" max="9684" width="16.140625" style="2" customWidth="1"/>
    <col min="9685" max="9685" width="11.85546875" style="2" customWidth="1"/>
    <col min="9686" max="9686" width="10.5703125" style="2" customWidth="1"/>
    <col min="9687" max="9687" width="15.5703125" style="2" customWidth="1"/>
    <col min="9688" max="9695" width="0" style="2" hidden="1" customWidth="1"/>
    <col min="9696" max="9704" width="4.7109375" style="2" customWidth="1"/>
    <col min="9705" max="9705" width="3.5703125" style="2" customWidth="1"/>
    <col min="9706" max="9710" width="4.7109375" style="2" customWidth="1"/>
    <col min="9711" max="9711" width="12.7109375" style="2" customWidth="1"/>
    <col min="9712" max="9732" width="9.85546875" style="2" customWidth="1"/>
    <col min="9733" max="9733" width="15.7109375" style="2" customWidth="1"/>
    <col min="9734" max="9735" width="12.7109375" style="2" customWidth="1"/>
    <col min="9736" max="9736" width="19.7109375" style="2" customWidth="1"/>
    <col min="9737" max="9738" width="12.7109375" style="2" customWidth="1"/>
    <col min="9739" max="9739" width="19.7109375" style="2" customWidth="1"/>
    <col min="9740" max="9741" width="12.7109375" style="2" customWidth="1"/>
    <col min="9742" max="9742" width="20.5703125" style="2" customWidth="1"/>
    <col min="9743" max="9744" width="19.7109375" style="2" customWidth="1"/>
    <col min="9745" max="9936" width="9.140625" style="2"/>
    <col min="9937" max="9938" width="4.7109375" style="2" customWidth="1"/>
    <col min="9939" max="9939" width="16.28515625" style="2" customWidth="1"/>
    <col min="9940" max="9940" width="16.140625" style="2" customWidth="1"/>
    <col min="9941" max="9941" width="11.85546875" style="2" customWidth="1"/>
    <col min="9942" max="9942" width="10.5703125" style="2" customWidth="1"/>
    <col min="9943" max="9943" width="15.5703125" style="2" customWidth="1"/>
    <col min="9944" max="9951" width="0" style="2" hidden="1" customWidth="1"/>
    <col min="9952" max="9960" width="4.7109375" style="2" customWidth="1"/>
    <col min="9961" max="9961" width="3.5703125" style="2" customWidth="1"/>
    <col min="9962" max="9966" width="4.7109375" style="2" customWidth="1"/>
    <col min="9967" max="9967" width="12.7109375" style="2" customWidth="1"/>
    <col min="9968" max="9988" width="9.85546875" style="2" customWidth="1"/>
    <col min="9989" max="9989" width="15.7109375" style="2" customWidth="1"/>
    <col min="9990" max="9991" width="12.7109375" style="2" customWidth="1"/>
    <col min="9992" max="9992" width="19.7109375" style="2" customWidth="1"/>
    <col min="9993" max="9994" width="12.7109375" style="2" customWidth="1"/>
    <col min="9995" max="9995" width="19.7109375" style="2" customWidth="1"/>
    <col min="9996" max="9997" width="12.7109375" style="2" customWidth="1"/>
    <col min="9998" max="9998" width="20.5703125" style="2" customWidth="1"/>
    <col min="9999" max="10000" width="19.7109375" style="2" customWidth="1"/>
    <col min="10001" max="10192" width="9.140625" style="2"/>
    <col min="10193" max="10194" width="4.7109375" style="2" customWidth="1"/>
    <col min="10195" max="10195" width="16.28515625" style="2" customWidth="1"/>
    <col min="10196" max="10196" width="16.140625" style="2" customWidth="1"/>
    <col min="10197" max="10197" width="11.85546875" style="2" customWidth="1"/>
    <col min="10198" max="10198" width="10.5703125" style="2" customWidth="1"/>
    <col min="10199" max="10199" width="15.5703125" style="2" customWidth="1"/>
    <col min="10200" max="10207" width="0" style="2" hidden="1" customWidth="1"/>
    <col min="10208" max="10216" width="4.7109375" style="2" customWidth="1"/>
    <col min="10217" max="10217" width="3.5703125" style="2" customWidth="1"/>
    <col min="10218" max="10222" width="4.7109375" style="2" customWidth="1"/>
    <col min="10223" max="10223" width="12.7109375" style="2" customWidth="1"/>
    <col min="10224" max="10244" width="9.85546875" style="2" customWidth="1"/>
    <col min="10245" max="10245" width="15.7109375" style="2" customWidth="1"/>
    <col min="10246" max="10247" width="12.7109375" style="2" customWidth="1"/>
    <col min="10248" max="10248" width="19.7109375" style="2" customWidth="1"/>
    <col min="10249" max="10250" width="12.7109375" style="2" customWidth="1"/>
    <col min="10251" max="10251" width="19.7109375" style="2" customWidth="1"/>
    <col min="10252" max="10253" width="12.7109375" style="2" customWidth="1"/>
    <col min="10254" max="10254" width="20.5703125" style="2" customWidth="1"/>
    <col min="10255" max="10256" width="19.7109375" style="2" customWidth="1"/>
    <col min="10257" max="10448" width="9.140625" style="2"/>
    <col min="10449" max="10450" width="4.7109375" style="2" customWidth="1"/>
    <col min="10451" max="10451" width="16.28515625" style="2" customWidth="1"/>
    <col min="10452" max="10452" width="16.140625" style="2" customWidth="1"/>
    <col min="10453" max="10453" width="11.85546875" style="2" customWidth="1"/>
    <col min="10454" max="10454" width="10.5703125" style="2" customWidth="1"/>
    <col min="10455" max="10455" width="15.5703125" style="2" customWidth="1"/>
    <col min="10456" max="10463" width="0" style="2" hidden="1" customWidth="1"/>
    <col min="10464" max="10472" width="4.7109375" style="2" customWidth="1"/>
    <col min="10473" max="10473" width="3.5703125" style="2" customWidth="1"/>
    <col min="10474" max="10478" width="4.7109375" style="2" customWidth="1"/>
    <col min="10479" max="10479" width="12.7109375" style="2" customWidth="1"/>
    <col min="10480" max="10500" width="9.85546875" style="2" customWidth="1"/>
    <col min="10501" max="10501" width="15.7109375" style="2" customWidth="1"/>
    <col min="10502" max="10503" width="12.7109375" style="2" customWidth="1"/>
    <col min="10504" max="10504" width="19.7109375" style="2" customWidth="1"/>
    <col min="10505" max="10506" width="12.7109375" style="2" customWidth="1"/>
    <col min="10507" max="10507" width="19.7109375" style="2" customWidth="1"/>
    <col min="10508" max="10509" width="12.7109375" style="2" customWidth="1"/>
    <col min="10510" max="10510" width="20.5703125" style="2" customWidth="1"/>
    <col min="10511" max="10512" width="19.7109375" style="2" customWidth="1"/>
    <col min="10513" max="10704" width="9.140625" style="2"/>
    <col min="10705" max="10706" width="4.7109375" style="2" customWidth="1"/>
    <col min="10707" max="10707" width="16.28515625" style="2" customWidth="1"/>
    <col min="10708" max="10708" width="16.140625" style="2" customWidth="1"/>
    <col min="10709" max="10709" width="11.85546875" style="2" customWidth="1"/>
    <col min="10710" max="10710" width="10.5703125" style="2" customWidth="1"/>
    <col min="10711" max="10711" width="15.5703125" style="2" customWidth="1"/>
    <col min="10712" max="10719" width="0" style="2" hidden="1" customWidth="1"/>
    <col min="10720" max="10728" width="4.7109375" style="2" customWidth="1"/>
    <col min="10729" max="10729" width="3.5703125" style="2" customWidth="1"/>
    <col min="10730" max="10734" width="4.7109375" style="2" customWidth="1"/>
    <col min="10735" max="10735" width="12.7109375" style="2" customWidth="1"/>
    <col min="10736" max="10756" width="9.85546875" style="2" customWidth="1"/>
    <col min="10757" max="10757" width="15.7109375" style="2" customWidth="1"/>
    <col min="10758" max="10759" width="12.7109375" style="2" customWidth="1"/>
    <col min="10760" max="10760" width="19.7109375" style="2" customWidth="1"/>
    <col min="10761" max="10762" width="12.7109375" style="2" customWidth="1"/>
    <col min="10763" max="10763" width="19.7109375" style="2" customWidth="1"/>
    <col min="10764" max="10765" width="12.7109375" style="2" customWidth="1"/>
    <col min="10766" max="10766" width="20.5703125" style="2" customWidth="1"/>
    <col min="10767" max="10768" width="19.7109375" style="2" customWidth="1"/>
    <col min="10769" max="10960" width="9.140625" style="2"/>
    <col min="10961" max="10962" width="4.7109375" style="2" customWidth="1"/>
    <col min="10963" max="10963" width="16.28515625" style="2" customWidth="1"/>
    <col min="10964" max="10964" width="16.140625" style="2" customWidth="1"/>
    <col min="10965" max="10965" width="11.85546875" style="2" customWidth="1"/>
    <col min="10966" max="10966" width="10.5703125" style="2" customWidth="1"/>
    <col min="10967" max="10967" width="15.5703125" style="2" customWidth="1"/>
    <col min="10968" max="10975" width="0" style="2" hidden="1" customWidth="1"/>
    <col min="10976" max="10984" width="4.7109375" style="2" customWidth="1"/>
    <col min="10985" max="10985" width="3.5703125" style="2" customWidth="1"/>
    <col min="10986" max="10990" width="4.7109375" style="2" customWidth="1"/>
    <col min="10991" max="10991" width="12.7109375" style="2" customWidth="1"/>
    <col min="10992" max="11012" width="9.85546875" style="2" customWidth="1"/>
    <col min="11013" max="11013" width="15.7109375" style="2" customWidth="1"/>
    <col min="11014" max="11015" width="12.7109375" style="2" customWidth="1"/>
    <col min="11016" max="11016" width="19.7109375" style="2" customWidth="1"/>
    <col min="11017" max="11018" width="12.7109375" style="2" customWidth="1"/>
    <col min="11019" max="11019" width="19.7109375" style="2" customWidth="1"/>
    <col min="11020" max="11021" width="12.7109375" style="2" customWidth="1"/>
    <col min="11022" max="11022" width="20.5703125" style="2" customWidth="1"/>
    <col min="11023" max="11024" width="19.7109375" style="2" customWidth="1"/>
    <col min="11025" max="11216" width="9.140625" style="2"/>
    <col min="11217" max="11218" width="4.7109375" style="2" customWidth="1"/>
    <col min="11219" max="11219" width="16.28515625" style="2" customWidth="1"/>
    <col min="11220" max="11220" width="16.140625" style="2" customWidth="1"/>
    <col min="11221" max="11221" width="11.85546875" style="2" customWidth="1"/>
    <col min="11222" max="11222" width="10.5703125" style="2" customWidth="1"/>
    <col min="11223" max="11223" width="15.5703125" style="2" customWidth="1"/>
    <col min="11224" max="11231" width="0" style="2" hidden="1" customWidth="1"/>
    <col min="11232" max="11240" width="4.7109375" style="2" customWidth="1"/>
    <col min="11241" max="11241" width="3.5703125" style="2" customWidth="1"/>
    <col min="11242" max="11246" width="4.7109375" style="2" customWidth="1"/>
    <col min="11247" max="11247" width="12.7109375" style="2" customWidth="1"/>
    <col min="11248" max="11268" width="9.85546875" style="2" customWidth="1"/>
    <col min="11269" max="11269" width="15.7109375" style="2" customWidth="1"/>
    <col min="11270" max="11271" width="12.7109375" style="2" customWidth="1"/>
    <col min="11272" max="11272" width="19.7109375" style="2" customWidth="1"/>
    <col min="11273" max="11274" width="12.7109375" style="2" customWidth="1"/>
    <col min="11275" max="11275" width="19.7109375" style="2" customWidth="1"/>
    <col min="11276" max="11277" width="12.7109375" style="2" customWidth="1"/>
    <col min="11278" max="11278" width="20.5703125" style="2" customWidth="1"/>
    <col min="11279" max="11280" width="19.7109375" style="2" customWidth="1"/>
    <col min="11281" max="11472" width="9.140625" style="2"/>
    <col min="11473" max="11474" width="4.7109375" style="2" customWidth="1"/>
    <col min="11475" max="11475" width="16.28515625" style="2" customWidth="1"/>
    <col min="11476" max="11476" width="16.140625" style="2" customWidth="1"/>
    <col min="11477" max="11477" width="11.85546875" style="2" customWidth="1"/>
    <col min="11478" max="11478" width="10.5703125" style="2" customWidth="1"/>
    <col min="11479" max="11479" width="15.5703125" style="2" customWidth="1"/>
    <col min="11480" max="11487" width="0" style="2" hidden="1" customWidth="1"/>
    <col min="11488" max="11496" width="4.7109375" style="2" customWidth="1"/>
    <col min="11497" max="11497" width="3.5703125" style="2" customWidth="1"/>
    <col min="11498" max="11502" width="4.7109375" style="2" customWidth="1"/>
    <col min="11503" max="11503" width="12.7109375" style="2" customWidth="1"/>
    <col min="11504" max="11524" width="9.85546875" style="2" customWidth="1"/>
    <col min="11525" max="11525" width="15.7109375" style="2" customWidth="1"/>
    <col min="11526" max="11527" width="12.7109375" style="2" customWidth="1"/>
    <col min="11528" max="11528" width="19.7109375" style="2" customWidth="1"/>
    <col min="11529" max="11530" width="12.7109375" style="2" customWidth="1"/>
    <col min="11531" max="11531" width="19.7109375" style="2" customWidth="1"/>
    <col min="11532" max="11533" width="12.7109375" style="2" customWidth="1"/>
    <col min="11534" max="11534" width="20.5703125" style="2" customWidth="1"/>
    <col min="11535" max="11536" width="19.7109375" style="2" customWidth="1"/>
    <col min="11537" max="11728" width="9.140625" style="2"/>
    <col min="11729" max="11730" width="4.7109375" style="2" customWidth="1"/>
    <col min="11731" max="11731" width="16.28515625" style="2" customWidth="1"/>
    <col min="11732" max="11732" width="16.140625" style="2" customWidth="1"/>
    <col min="11733" max="11733" width="11.85546875" style="2" customWidth="1"/>
    <col min="11734" max="11734" width="10.5703125" style="2" customWidth="1"/>
    <col min="11735" max="11735" width="15.5703125" style="2" customWidth="1"/>
    <col min="11736" max="11743" width="0" style="2" hidden="1" customWidth="1"/>
    <col min="11744" max="11752" width="4.7109375" style="2" customWidth="1"/>
    <col min="11753" max="11753" width="3.5703125" style="2" customWidth="1"/>
    <col min="11754" max="11758" width="4.7109375" style="2" customWidth="1"/>
    <col min="11759" max="11759" width="12.7109375" style="2" customWidth="1"/>
    <col min="11760" max="11780" width="9.85546875" style="2" customWidth="1"/>
    <col min="11781" max="11781" width="15.7109375" style="2" customWidth="1"/>
    <col min="11782" max="11783" width="12.7109375" style="2" customWidth="1"/>
    <col min="11784" max="11784" width="19.7109375" style="2" customWidth="1"/>
    <col min="11785" max="11786" width="12.7109375" style="2" customWidth="1"/>
    <col min="11787" max="11787" width="19.7109375" style="2" customWidth="1"/>
    <col min="11788" max="11789" width="12.7109375" style="2" customWidth="1"/>
    <col min="11790" max="11790" width="20.5703125" style="2" customWidth="1"/>
    <col min="11791" max="11792" width="19.7109375" style="2" customWidth="1"/>
    <col min="11793" max="11984" width="9.140625" style="2"/>
    <col min="11985" max="11986" width="4.7109375" style="2" customWidth="1"/>
    <col min="11987" max="11987" width="16.28515625" style="2" customWidth="1"/>
    <col min="11988" max="11988" width="16.140625" style="2" customWidth="1"/>
    <col min="11989" max="11989" width="11.85546875" style="2" customWidth="1"/>
    <col min="11990" max="11990" width="10.5703125" style="2" customWidth="1"/>
    <col min="11991" max="11991" width="15.5703125" style="2" customWidth="1"/>
    <col min="11992" max="11999" width="0" style="2" hidden="1" customWidth="1"/>
    <col min="12000" max="12008" width="4.7109375" style="2" customWidth="1"/>
    <col min="12009" max="12009" width="3.5703125" style="2" customWidth="1"/>
    <col min="12010" max="12014" width="4.7109375" style="2" customWidth="1"/>
    <col min="12015" max="12015" width="12.7109375" style="2" customWidth="1"/>
    <col min="12016" max="12036" width="9.85546875" style="2" customWidth="1"/>
    <col min="12037" max="12037" width="15.7109375" style="2" customWidth="1"/>
    <col min="12038" max="12039" width="12.7109375" style="2" customWidth="1"/>
    <col min="12040" max="12040" width="19.7109375" style="2" customWidth="1"/>
    <col min="12041" max="12042" width="12.7109375" style="2" customWidth="1"/>
    <col min="12043" max="12043" width="19.7109375" style="2" customWidth="1"/>
    <col min="12044" max="12045" width="12.7109375" style="2" customWidth="1"/>
    <col min="12046" max="12046" width="20.5703125" style="2" customWidth="1"/>
    <col min="12047" max="12048" width="19.7109375" style="2" customWidth="1"/>
    <col min="12049" max="12240" width="9.140625" style="2"/>
    <col min="12241" max="12242" width="4.7109375" style="2" customWidth="1"/>
    <col min="12243" max="12243" width="16.28515625" style="2" customWidth="1"/>
    <col min="12244" max="12244" width="16.140625" style="2" customWidth="1"/>
    <col min="12245" max="12245" width="11.85546875" style="2" customWidth="1"/>
    <col min="12246" max="12246" width="10.5703125" style="2" customWidth="1"/>
    <col min="12247" max="12247" width="15.5703125" style="2" customWidth="1"/>
    <col min="12248" max="12255" width="0" style="2" hidden="1" customWidth="1"/>
    <col min="12256" max="12264" width="4.7109375" style="2" customWidth="1"/>
    <col min="12265" max="12265" width="3.5703125" style="2" customWidth="1"/>
    <col min="12266" max="12270" width="4.7109375" style="2" customWidth="1"/>
    <col min="12271" max="12271" width="12.7109375" style="2" customWidth="1"/>
    <col min="12272" max="12292" width="9.85546875" style="2" customWidth="1"/>
    <col min="12293" max="12293" width="15.7109375" style="2" customWidth="1"/>
    <col min="12294" max="12295" width="12.7109375" style="2" customWidth="1"/>
    <col min="12296" max="12296" width="19.7109375" style="2" customWidth="1"/>
    <col min="12297" max="12298" width="12.7109375" style="2" customWidth="1"/>
    <col min="12299" max="12299" width="19.7109375" style="2" customWidth="1"/>
    <col min="12300" max="12301" width="12.7109375" style="2" customWidth="1"/>
    <col min="12302" max="12302" width="20.5703125" style="2" customWidth="1"/>
    <col min="12303" max="12304" width="19.7109375" style="2" customWidth="1"/>
    <col min="12305" max="12496" width="9.140625" style="2"/>
    <col min="12497" max="12498" width="4.7109375" style="2" customWidth="1"/>
    <col min="12499" max="12499" width="16.28515625" style="2" customWidth="1"/>
    <col min="12500" max="12500" width="16.140625" style="2" customWidth="1"/>
    <col min="12501" max="12501" width="11.85546875" style="2" customWidth="1"/>
    <col min="12502" max="12502" width="10.5703125" style="2" customWidth="1"/>
    <col min="12503" max="12503" width="15.5703125" style="2" customWidth="1"/>
    <col min="12504" max="12511" width="0" style="2" hidden="1" customWidth="1"/>
    <col min="12512" max="12520" width="4.7109375" style="2" customWidth="1"/>
    <col min="12521" max="12521" width="3.5703125" style="2" customWidth="1"/>
    <col min="12522" max="12526" width="4.7109375" style="2" customWidth="1"/>
    <col min="12527" max="12527" width="12.7109375" style="2" customWidth="1"/>
    <col min="12528" max="12548" width="9.85546875" style="2" customWidth="1"/>
    <col min="12549" max="12549" width="15.7109375" style="2" customWidth="1"/>
    <col min="12550" max="12551" width="12.7109375" style="2" customWidth="1"/>
    <col min="12552" max="12552" width="19.7109375" style="2" customWidth="1"/>
    <col min="12553" max="12554" width="12.7109375" style="2" customWidth="1"/>
    <col min="12555" max="12555" width="19.7109375" style="2" customWidth="1"/>
    <col min="12556" max="12557" width="12.7109375" style="2" customWidth="1"/>
    <col min="12558" max="12558" width="20.5703125" style="2" customWidth="1"/>
    <col min="12559" max="12560" width="19.7109375" style="2" customWidth="1"/>
    <col min="12561" max="12752" width="9.140625" style="2"/>
    <col min="12753" max="12754" width="4.7109375" style="2" customWidth="1"/>
    <col min="12755" max="12755" width="16.28515625" style="2" customWidth="1"/>
    <col min="12756" max="12756" width="16.140625" style="2" customWidth="1"/>
    <col min="12757" max="12757" width="11.85546875" style="2" customWidth="1"/>
    <col min="12758" max="12758" width="10.5703125" style="2" customWidth="1"/>
    <col min="12759" max="12759" width="15.5703125" style="2" customWidth="1"/>
    <col min="12760" max="12767" width="0" style="2" hidden="1" customWidth="1"/>
    <col min="12768" max="12776" width="4.7109375" style="2" customWidth="1"/>
    <col min="12777" max="12777" width="3.5703125" style="2" customWidth="1"/>
    <col min="12778" max="12782" width="4.7109375" style="2" customWidth="1"/>
    <col min="12783" max="12783" width="12.7109375" style="2" customWidth="1"/>
    <col min="12784" max="12804" width="9.85546875" style="2" customWidth="1"/>
    <col min="12805" max="12805" width="15.7109375" style="2" customWidth="1"/>
    <col min="12806" max="12807" width="12.7109375" style="2" customWidth="1"/>
    <col min="12808" max="12808" width="19.7109375" style="2" customWidth="1"/>
    <col min="12809" max="12810" width="12.7109375" style="2" customWidth="1"/>
    <col min="12811" max="12811" width="19.7109375" style="2" customWidth="1"/>
    <col min="12812" max="12813" width="12.7109375" style="2" customWidth="1"/>
    <col min="12814" max="12814" width="20.5703125" style="2" customWidth="1"/>
    <col min="12815" max="12816" width="19.7109375" style="2" customWidth="1"/>
    <col min="12817" max="13008" width="9.140625" style="2"/>
    <col min="13009" max="13010" width="4.7109375" style="2" customWidth="1"/>
    <col min="13011" max="13011" width="16.28515625" style="2" customWidth="1"/>
    <col min="13012" max="13012" width="16.140625" style="2" customWidth="1"/>
    <col min="13013" max="13013" width="11.85546875" style="2" customWidth="1"/>
    <col min="13014" max="13014" width="10.5703125" style="2" customWidth="1"/>
    <col min="13015" max="13015" width="15.5703125" style="2" customWidth="1"/>
    <col min="13016" max="13023" width="0" style="2" hidden="1" customWidth="1"/>
    <col min="13024" max="13032" width="4.7109375" style="2" customWidth="1"/>
    <col min="13033" max="13033" width="3.5703125" style="2" customWidth="1"/>
    <col min="13034" max="13038" width="4.7109375" style="2" customWidth="1"/>
    <col min="13039" max="13039" width="12.7109375" style="2" customWidth="1"/>
    <col min="13040" max="13060" width="9.85546875" style="2" customWidth="1"/>
    <col min="13061" max="13061" width="15.7109375" style="2" customWidth="1"/>
    <col min="13062" max="13063" width="12.7109375" style="2" customWidth="1"/>
    <col min="13064" max="13064" width="19.7109375" style="2" customWidth="1"/>
    <col min="13065" max="13066" width="12.7109375" style="2" customWidth="1"/>
    <col min="13067" max="13067" width="19.7109375" style="2" customWidth="1"/>
    <col min="13068" max="13069" width="12.7109375" style="2" customWidth="1"/>
    <col min="13070" max="13070" width="20.5703125" style="2" customWidth="1"/>
    <col min="13071" max="13072" width="19.7109375" style="2" customWidth="1"/>
    <col min="13073" max="13264" width="9.140625" style="2"/>
    <col min="13265" max="13266" width="4.7109375" style="2" customWidth="1"/>
    <col min="13267" max="13267" width="16.28515625" style="2" customWidth="1"/>
    <col min="13268" max="13268" width="16.140625" style="2" customWidth="1"/>
    <col min="13269" max="13269" width="11.85546875" style="2" customWidth="1"/>
    <col min="13270" max="13270" width="10.5703125" style="2" customWidth="1"/>
    <col min="13271" max="13271" width="15.5703125" style="2" customWidth="1"/>
    <col min="13272" max="13279" width="0" style="2" hidden="1" customWidth="1"/>
    <col min="13280" max="13288" width="4.7109375" style="2" customWidth="1"/>
    <col min="13289" max="13289" width="3.5703125" style="2" customWidth="1"/>
    <col min="13290" max="13294" width="4.7109375" style="2" customWidth="1"/>
    <col min="13295" max="13295" width="12.7109375" style="2" customWidth="1"/>
    <col min="13296" max="13316" width="9.85546875" style="2" customWidth="1"/>
    <col min="13317" max="13317" width="15.7109375" style="2" customWidth="1"/>
    <col min="13318" max="13319" width="12.7109375" style="2" customWidth="1"/>
    <col min="13320" max="13320" width="19.7109375" style="2" customWidth="1"/>
    <col min="13321" max="13322" width="12.7109375" style="2" customWidth="1"/>
    <col min="13323" max="13323" width="19.7109375" style="2" customWidth="1"/>
    <col min="13324" max="13325" width="12.7109375" style="2" customWidth="1"/>
    <col min="13326" max="13326" width="20.5703125" style="2" customWidth="1"/>
    <col min="13327" max="13328" width="19.7109375" style="2" customWidth="1"/>
    <col min="13329" max="13520" width="9.140625" style="2"/>
    <col min="13521" max="13522" width="4.7109375" style="2" customWidth="1"/>
    <col min="13523" max="13523" width="16.28515625" style="2" customWidth="1"/>
    <col min="13524" max="13524" width="16.140625" style="2" customWidth="1"/>
    <col min="13525" max="13525" width="11.85546875" style="2" customWidth="1"/>
    <col min="13526" max="13526" width="10.5703125" style="2" customWidth="1"/>
    <col min="13527" max="13527" width="15.5703125" style="2" customWidth="1"/>
    <col min="13528" max="13535" width="0" style="2" hidden="1" customWidth="1"/>
    <col min="13536" max="13544" width="4.7109375" style="2" customWidth="1"/>
    <col min="13545" max="13545" width="3.5703125" style="2" customWidth="1"/>
    <col min="13546" max="13550" width="4.7109375" style="2" customWidth="1"/>
    <col min="13551" max="13551" width="12.7109375" style="2" customWidth="1"/>
    <col min="13552" max="13572" width="9.85546875" style="2" customWidth="1"/>
    <col min="13573" max="13573" width="15.7109375" style="2" customWidth="1"/>
    <col min="13574" max="13575" width="12.7109375" style="2" customWidth="1"/>
    <col min="13576" max="13576" width="19.7109375" style="2" customWidth="1"/>
    <col min="13577" max="13578" width="12.7109375" style="2" customWidth="1"/>
    <col min="13579" max="13579" width="19.7109375" style="2" customWidth="1"/>
    <col min="13580" max="13581" width="12.7109375" style="2" customWidth="1"/>
    <col min="13582" max="13582" width="20.5703125" style="2" customWidth="1"/>
    <col min="13583" max="13584" width="19.7109375" style="2" customWidth="1"/>
    <col min="13585" max="13776" width="9.140625" style="2"/>
    <col min="13777" max="13778" width="4.7109375" style="2" customWidth="1"/>
    <col min="13779" max="13779" width="16.28515625" style="2" customWidth="1"/>
    <col min="13780" max="13780" width="16.140625" style="2" customWidth="1"/>
    <col min="13781" max="13781" width="11.85546875" style="2" customWidth="1"/>
    <col min="13782" max="13782" width="10.5703125" style="2" customWidth="1"/>
    <col min="13783" max="13783" width="15.5703125" style="2" customWidth="1"/>
    <col min="13784" max="13791" width="0" style="2" hidden="1" customWidth="1"/>
    <col min="13792" max="13800" width="4.7109375" style="2" customWidth="1"/>
    <col min="13801" max="13801" width="3.5703125" style="2" customWidth="1"/>
    <col min="13802" max="13806" width="4.7109375" style="2" customWidth="1"/>
    <col min="13807" max="13807" width="12.7109375" style="2" customWidth="1"/>
    <col min="13808" max="13828" width="9.85546875" style="2" customWidth="1"/>
    <col min="13829" max="13829" width="15.7109375" style="2" customWidth="1"/>
    <col min="13830" max="13831" width="12.7109375" style="2" customWidth="1"/>
    <col min="13832" max="13832" width="19.7109375" style="2" customWidth="1"/>
    <col min="13833" max="13834" width="12.7109375" style="2" customWidth="1"/>
    <col min="13835" max="13835" width="19.7109375" style="2" customWidth="1"/>
    <col min="13836" max="13837" width="12.7109375" style="2" customWidth="1"/>
    <col min="13838" max="13838" width="20.5703125" style="2" customWidth="1"/>
    <col min="13839" max="13840" width="19.7109375" style="2" customWidth="1"/>
    <col min="13841" max="14032" width="9.140625" style="2"/>
    <col min="14033" max="14034" width="4.7109375" style="2" customWidth="1"/>
    <col min="14035" max="14035" width="16.28515625" style="2" customWidth="1"/>
    <col min="14036" max="14036" width="16.140625" style="2" customWidth="1"/>
    <col min="14037" max="14037" width="11.85546875" style="2" customWidth="1"/>
    <col min="14038" max="14038" width="10.5703125" style="2" customWidth="1"/>
    <col min="14039" max="14039" width="15.5703125" style="2" customWidth="1"/>
    <col min="14040" max="14047" width="0" style="2" hidden="1" customWidth="1"/>
    <col min="14048" max="14056" width="4.7109375" style="2" customWidth="1"/>
    <col min="14057" max="14057" width="3.5703125" style="2" customWidth="1"/>
    <col min="14058" max="14062" width="4.7109375" style="2" customWidth="1"/>
    <col min="14063" max="14063" width="12.7109375" style="2" customWidth="1"/>
    <col min="14064" max="14084" width="9.85546875" style="2" customWidth="1"/>
    <col min="14085" max="14085" width="15.7109375" style="2" customWidth="1"/>
    <col min="14086" max="14087" width="12.7109375" style="2" customWidth="1"/>
    <col min="14088" max="14088" width="19.7109375" style="2" customWidth="1"/>
    <col min="14089" max="14090" width="12.7109375" style="2" customWidth="1"/>
    <col min="14091" max="14091" width="19.7109375" style="2" customWidth="1"/>
    <col min="14092" max="14093" width="12.7109375" style="2" customWidth="1"/>
    <col min="14094" max="14094" width="20.5703125" style="2" customWidth="1"/>
    <col min="14095" max="14096" width="19.7109375" style="2" customWidth="1"/>
    <col min="14097" max="14288" width="9.140625" style="2"/>
    <col min="14289" max="14290" width="4.7109375" style="2" customWidth="1"/>
    <col min="14291" max="14291" width="16.28515625" style="2" customWidth="1"/>
    <col min="14292" max="14292" width="16.140625" style="2" customWidth="1"/>
    <col min="14293" max="14293" width="11.85546875" style="2" customWidth="1"/>
    <col min="14294" max="14294" width="10.5703125" style="2" customWidth="1"/>
    <col min="14295" max="14295" width="15.5703125" style="2" customWidth="1"/>
    <col min="14296" max="14303" width="0" style="2" hidden="1" customWidth="1"/>
    <col min="14304" max="14312" width="4.7109375" style="2" customWidth="1"/>
    <col min="14313" max="14313" width="3.5703125" style="2" customWidth="1"/>
    <col min="14314" max="14318" width="4.7109375" style="2" customWidth="1"/>
    <col min="14319" max="14319" width="12.7109375" style="2" customWidth="1"/>
    <col min="14320" max="14340" width="9.85546875" style="2" customWidth="1"/>
    <col min="14341" max="14341" width="15.7109375" style="2" customWidth="1"/>
    <col min="14342" max="14343" width="12.7109375" style="2" customWidth="1"/>
    <col min="14344" max="14344" width="19.7109375" style="2" customWidth="1"/>
    <col min="14345" max="14346" width="12.7109375" style="2" customWidth="1"/>
    <col min="14347" max="14347" width="19.7109375" style="2" customWidth="1"/>
    <col min="14348" max="14349" width="12.7109375" style="2" customWidth="1"/>
    <col min="14350" max="14350" width="20.5703125" style="2" customWidth="1"/>
    <col min="14351" max="14352" width="19.7109375" style="2" customWidth="1"/>
    <col min="14353" max="14544" width="9.140625" style="2"/>
    <col min="14545" max="14546" width="4.7109375" style="2" customWidth="1"/>
    <col min="14547" max="14547" width="16.28515625" style="2" customWidth="1"/>
    <col min="14548" max="14548" width="16.140625" style="2" customWidth="1"/>
    <col min="14549" max="14549" width="11.85546875" style="2" customWidth="1"/>
    <col min="14550" max="14550" width="10.5703125" style="2" customWidth="1"/>
    <col min="14551" max="14551" width="15.5703125" style="2" customWidth="1"/>
    <col min="14552" max="14559" width="0" style="2" hidden="1" customWidth="1"/>
    <col min="14560" max="14568" width="4.7109375" style="2" customWidth="1"/>
    <col min="14569" max="14569" width="3.5703125" style="2" customWidth="1"/>
    <col min="14570" max="14574" width="4.7109375" style="2" customWidth="1"/>
    <col min="14575" max="14575" width="12.7109375" style="2" customWidth="1"/>
    <col min="14576" max="14596" width="9.85546875" style="2" customWidth="1"/>
    <col min="14597" max="14597" width="15.7109375" style="2" customWidth="1"/>
    <col min="14598" max="14599" width="12.7109375" style="2" customWidth="1"/>
    <col min="14600" max="14600" width="19.7109375" style="2" customWidth="1"/>
    <col min="14601" max="14602" width="12.7109375" style="2" customWidth="1"/>
    <col min="14603" max="14603" width="19.7109375" style="2" customWidth="1"/>
    <col min="14604" max="14605" width="12.7109375" style="2" customWidth="1"/>
    <col min="14606" max="14606" width="20.5703125" style="2" customWidth="1"/>
    <col min="14607" max="14608" width="19.7109375" style="2" customWidth="1"/>
    <col min="14609" max="14800" width="9.140625" style="2"/>
    <col min="14801" max="14802" width="4.7109375" style="2" customWidth="1"/>
    <col min="14803" max="14803" width="16.28515625" style="2" customWidth="1"/>
    <col min="14804" max="14804" width="16.140625" style="2" customWidth="1"/>
    <col min="14805" max="14805" width="11.85546875" style="2" customWidth="1"/>
    <col min="14806" max="14806" width="10.5703125" style="2" customWidth="1"/>
    <col min="14807" max="14807" width="15.5703125" style="2" customWidth="1"/>
    <col min="14808" max="14815" width="0" style="2" hidden="1" customWidth="1"/>
    <col min="14816" max="14824" width="4.7109375" style="2" customWidth="1"/>
    <col min="14825" max="14825" width="3.5703125" style="2" customWidth="1"/>
    <col min="14826" max="14830" width="4.7109375" style="2" customWidth="1"/>
    <col min="14831" max="14831" width="12.7109375" style="2" customWidth="1"/>
    <col min="14832" max="14852" width="9.85546875" style="2" customWidth="1"/>
    <col min="14853" max="14853" width="15.7109375" style="2" customWidth="1"/>
    <col min="14854" max="14855" width="12.7109375" style="2" customWidth="1"/>
    <col min="14856" max="14856" width="19.7109375" style="2" customWidth="1"/>
    <col min="14857" max="14858" width="12.7109375" style="2" customWidth="1"/>
    <col min="14859" max="14859" width="19.7109375" style="2" customWidth="1"/>
    <col min="14860" max="14861" width="12.7109375" style="2" customWidth="1"/>
    <col min="14862" max="14862" width="20.5703125" style="2" customWidth="1"/>
    <col min="14863" max="14864" width="19.7109375" style="2" customWidth="1"/>
    <col min="14865" max="15056" width="9.140625" style="2"/>
    <col min="15057" max="15058" width="4.7109375" style="2" customWidth="1"/>
    <col min="15059" max="15059" width="16.28515625" style="2" customWidth="1"/>
    <col min="15060" max="15060" width="16.140625" style="2" customWidth="1"/>
    <col min="15061" max="15061" width="11.85546875" style="2" customWidth="1"/>
    <col min="15062" max="15062" width="10.5703125" style="2" customWidth="1"/>
    <col min="15063" max="15063" width="15.5703125" style="2" customWidth="1"/>
    <col min="15064" max="15071" width="0" style="2" hidden="1" customWidth="1"/>
    <col min="15072" max="15080" width="4.7109375" style="2" customWidth="1"/>
    <col min="15081" max="15081" width="3.5703125" style="2" customWidth="1"/>
    <col min="15082" max="15086" width="4.7109375" style="2" customWidth="1"/>
    <col min="15087" max="15087" width="12.7109375" style="2" customWidth="1"/>
    <col min="15088" max="15108" width="9.85546875" style="2" customWidth="1"/>
    <col min="15109" max="15109" width="15.7109375" style="2" customWidth="1"/>
    <col min="15110" max="15111" width="12.7109375" style="2" customWidth="1"/>
    <col min="15112" max="15112" width="19.7109375" style="2" customWidth="1"/>
    <col min="15113" max="15114" width="12.7109375" style="2" customWidth="1"/>
    <col min="15115" max="15115" width="19.7109375" style="2" customWidth="1"/>
    <col min="15116" max="15117" width="12.7109375" style="2" customWidth="1"/>
    <col min="15118" max="15118" width="20.5703125" style="2" customWidth="1"/>
    <col min="15119" max="15120" width="19.7109375" style="2" customWidth="1"/>
    <col min="15121" max="15312" width="9.140625" style="2"/>
    <col min="15313" max="15314" width="4.7109375" style="2" customWidth="1"/>
    <col min="15315" max="15315" width="16.28515625" style="2" customWidth="1"/>
    <col min="15316" max="15316" width="16.140625" style="2" customWidth="1"/>
    <col min="15317" max="15317" width="11.85546875" style="2" customWidth="1"/>
    <col min="15318" max="15318" width="10.5703125" style="2" customWidth="1"/>
    <col min="15319" max="15319" width="15.5703125" style="2" customWidth="1"/>
    <col min="15320" max="15327" width="0" style="2" hidden="1" customWidth="1"/>
    <col min="15328" max="15336" width="4.7109375" style="2" customWidth="1"/>
    <col min="15337" max="15337" width="3.5703125" style="2" customWidth="1"/>
    <col min="15338" max="15342" width="4.7109375" style="2" customWidth="1"/>
    <col min="15343" max="15343" width="12.7109375" style="2" customWidth="1"/>
    <col min="15344" max="15364" width="9.85546875" style="2" customWidth="1"/>
    <col min="15365" max="15365" width="15.7109375" style="2" customWidth="1"/>
    <col min="15366" max="15367" width="12.7109375" style="2" customWidth="1"/>
    <col min="15368" max="15368" width="19.7109375" style="2" customWidth="1"/>
    <col min="15369" max="15370" width="12.7109375" style="2" customWidth="1"/>
    <col min="15371" max="15371" width="19.7109375" style="2" customWidth="1"/>
    <col min="15372" max="15373" width="12.7109375" style="2" customWidth="1"/>
    <col min="15374" max="15374" width="20.5703125" style="2" customWidth="1"/>
    <col min="15375" max="15376" width="19.7109375" style="2" customWidth="1"/>
    <col min="15377" max="15568" width="9.140625" style="2"/>
    <col min="15569" max="15570" width="4.7109375" style="2" customWidth="1"/>
    <col min="15571" max="15571" width="16.28515625" style="2" customWidth="1"/>
    <col min="15572" max="15572" width="16.140625" style="2" customWidth="1"/>
    <col min="15573" max="15573" width="11.85546875" style="2" customWidth="1"/>
    <col min="15574" max="15574" width="10.5703125" style="2" customWidth="1"/>
    <col min="15575" max="15575" width="15.5703125" style="2" customWidth="1"/>
    <col min="15576" max="15583" width="0" style="2" hidden="1" customWidth="1"/>
    <col min="15584" max="15592" width="4.7109375" style="2" customWidth="1"/>
    <col min="15593" max="15593" width="3.5703125" style="2" customWidth="1"/>
    <col min="15594" max="15598" width="4.7109375" style="2" customWidth="1"/>
    <col min="15599" max="15599" width="12.7109375" style="2" customWidth="1"/>
    <col min="15600" max="15620" width="9.85546875" style="2" customWidth="1"/>
    <col min="15621" max="15621" width="15.7109375" style="2" customWidth="1"/>
    <col min="15622" max="15623" width="12.7109375" style="2" customWidth="1"/>
    <col min="15624" max="15624" width="19.7109375" style="2" customWidth="1"/>
    <col min="15625" max="15626" width="12.7109375" style="2" customWidth="1"/>
    <col min="15627" max="15627" width="19.7109375" style="2" customWidth="1"/>
    <col min="15628" max="15629" width="12.7109375" style="2" customWidth="1"/>
    <col min="15630" max="15630" width="20.5703125" style="2" customWidth="1"/>
    <col min="15631" max="15632" width="19.7109375" style="2" customWidth="1"/>
    <col min="15633" max="15824" width="9.140625" style="2"/>
    <col min="15825" max="15826" width="4.7109375" style="2" customWidth="1"/>
    <col min="15827" max="15827" width="16.28515625" style="2" customWidth="1"/>
    <col min="15828" max="15828" width="16.140625" style="2" customWidth="1"/>
    <col min="15829" max="15829" width="11.85546875" style="2" customWidth="1"/>
    <col min="15830" max="15830" width="10.5703125" style="2" customWidth="1"/>
    <col min="15831" max="15831" width="15.5703125" style="2" customWidth="1"/>
    <col min="15832" max="15839" width="0" style="2" hidden="1" customWidth="1"/>
    <col min="15840" max="15848" width="4.7109375" style="2" customWidth="1"/>
    <col min="15849" max="15849" width="3.5703125" style="2" customWidth="1"/>
    <col min="15850" max="15854" width="4.7109375" style="2" customWidth="1"/>
    <col min="15855" max="15855" width="12.7109375" style="2" customWidth="1"/>
    <col min="15856" max="15876" width="9.85546875" style="2" customWidth="1"/>
    <col min="15877" max="15877" width="15.7109375" style="2" customWidth="1"/>
    <col min="15878" max="15879" width="12.7109375" style="2" customWidth="1"/>
    <col min="15880" max="15880" width="19.7109375" style="2" customWidth="1"/>
    <col min="15881" max="15882" width="12.7109375" style="2" customWidth="1"/>
    <col min="15883" max="15883" width="19.7109375" style="2" customWidth="1"/>
    <col min="15884" max="15885" width="12.7109375" style="2" customWidth="1"/>
    <col min="15886" max="15886" width="20.5703125" style="2" customWidth="1"/>
    <col min="15887" max="15888" width="19.7109375" style="2" customWidth="1"/>
    <col min="15889" max="16080" width="9.140625" style="2"/>
    <col min="16081" max="16082" width="4.7109375" style="2" customWidth="1"/>
    <col min="16083" max="16083" width="16.28515625" style="2" customWidth="1"/>
    <col min="16084" max="16084" width="16.140625" style="2" customWidth="1"/>
    <col min="16085" max="16085" width="11.85546875" style="2" customWidth="1"/>
    <col min="16086" max="16086" width="10.5703125" style="2" customWidth="1"/>
    <col min="16087" max="16087" width="15.5703125" style="2" customWidth="1"/>
    <col min="16088" max="16095" width="0" style="2" hidden="1" customWidth="1"/>
    <col min="16096" max="16104" width="4.7109375" style="2" customWidth="1"/>
    <col min="16105" max="16105" width="3.5703125" style="2" customWidth="1"/>
    <col min="16106" max="16110" width="4.7109375" style="2" customWidth="1"/>
    <col min="16111" max="16111" width="12.7109375" style="2" customWidth="1"/>
    <col min="16112" max="16132" width="9.85546875" style="2" customWidth="1"/>
    <col min="16133" max="16133" width="15.7109375" style="2" customWidth="1"/>
    <col min="16134" max="16135" width="12.7109375" style="2" customWidth="1"/>
    <col min="16136" max="16136" width="19.7109375" style="2" customWidth="1"/>
    <col min="16137" max="16138" width="12.7109375" style="2" customWidth="1"/>
    <col min="16139" max="16139" width="19.7109375" style="2" customWidth="1"/>
    <col min="16140" max="16141" width="12.7109375" style="2" customWidth="1"/>
    <col min="16142" max="16142" width="20.5703125" style="2" customWidth="1"/>
    <col min="16143" max="16144" width="19.7109375" style="2" customWidth="1"/>
    <col min="16145" max="16384" width="9.140625" style="2"/>
  </cols>
  <sheetData>
    <row r="1" spans="1:55" s="1" customFormat="1" ht="38.25" customHeight="1" thickBot="1">
      <c r="A1" s="786" t="s">
        <v>374</v>
      </c>
      <c r="B1" s="786"/>
      <c r="C1" s="786"/>
      <c r="D1" s="786"/>
      <c r="E1" s="786"/>
      <c r="F1" s="786"/>
      <c r="G1" s="205"/>
      <c r="H1" s="205"/>
      <c r="I1" s="205"/>
      <c r="J1" s="205"/>
      <c r="K1" s="205"/>
      <c r="L1" s="205"/>
      <c r="M1" s="550"/>
      <c r="N1" s="618"/>
      <c r="O1" s="618"/>
      <c r="P1" s="618"/>
      <c r="Q1" s="618"/>
      <c r="R1" s="618"/>
      <c r="S1" s="618"/>
      <c r="T1" s="618"/>
      <c r="U1" s="618"/>
      <c r="V1" s="618"/>
      <c r="W1" s="618"/>
      <c r="X1" s="624"/>
      <c r="Y1" s="550"/>
      <c r="Z1" s="550"/>
      <c r="AA1" s="550"/>
      <c r="AB1" s="550"/>
      <c r="AC1" s="550"/>
      <c r="AD1" s="550"/>
      <c r="AE1" s="550"/>
      <c r="AF1" s="550"/>
      <c r="AG1" s="550"/>
      <c r="AH1" s="550"/>
      <c r="AI1" s="550"/>
      <c r="AJ1" s="550"/>
      <c r="AK1" s="550"/>
      <c r="AL1" s="550"/>
      <c r="AM1" s="550"/>
      <c r="AN1" s="550"/>
      <c r="AO1" s="550"/>
      <c r="AP1" s="550"/>
      <c r="AQ1" s="550"/>
      <c r="AR1" s="550"/>
      <c r="AS1" s="550"/>
      <c r="AT1" s="550"/>
      <c r="AU1" s="550"/>
      <c r="AV1" s="550"/>
      <c r="AW1" s="550"/>
      <c r="AX1" s="550"/>
      <c r="AY1" s="550"/>
      <c r="AZ1" s="550"/>
      <c r="BA1" s="550"/>
      <c r="BB1" s="550"/>
      <c r="BC1" s="550"/>
    </row>
    <row r="2" spans="1:55" s="552" customFormat="1" ht="21" customHeight="1" thickBot="1">
      <c r="A2" s="787" t="s">
        <v>146</v>
      </c>
      <c r="B2" s="789" t="s">
        <v>223</v>
      </c>
      <c r="C2" s="787" t="s">
        <v>225</v>
      </c>
      <c r="D2" s="791" t="s">
        <v>226</v>
      </c>
      <c r="E2" s="793" t="s">
        <v>227</v>
      </c>
      <c r="F2" s="787" t="s">
        <v>228</v>
      </c>
      <c r="G2" s="799" t="s">
        <v>229</v>
      </c>
      <c r="H2" s="800"/>
      <c r="I2" s="800"/>
      <c r="J2" s="800"/>
      <c r="K2" s="801"/>
      <c r="L2" s="787" t="s">
        <v>3</v>
      </c>
      <c r="M2" s="805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2"/>
      <c r="X2" s="796" t="s">
        <v>8</v>
      </c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  <c r="AR2" s="551"/>
      <c r="AS2" s="551"/>
      <c r="AT2" s="551"/>
      <c r="AU2" s="551"/>
      <c r="AV2" s="551"/>
      <c r="AW2" s="551"/>
      <c r="AX2" s="551"/>
    </row>
    <row r="3" spans="1:55" s="552" customFormat="1" ht="29.25" customHeight="1" thickBot="1">
      <c r="A3" s="788"/>
      <c r="B3" s="790"/>
      <c r="C3" s="788"/>
      <c r="D3" s="792"/>
      <c r="E3" s="794"/>
      <c r="F3" s="788"/>
      <c r="G3" s="802"/>
      <c r="H3" s="803"/>
      <c r="I3" s="803"/>
      <c r="J3" s="803"/>
      <c r="K3" s="804"/>
      <c r="L3" s="788"/>
      <c r="M3" s="806"/>
      <c r="N3" s="764" t="s">
        <v>283</v>
      </c>
      <c r="O3" s="765"/>
      <c r="P3" s="766"/>
      <c r="Q3" s="719" t="s">
        <v>331</v>
      </c>
      <c r="R3" s="720"/>
      <c r="S3" s="751"/>
      <c r="T3" s="721" t="s">
        <v>492</v>
      </c>
      <c r="U3" s="722"/>
      <c r="V3" s="722"/>
      <c r="W3" s="722"/>
      <c r="X3" s="796"/>
      <c r="Y3" s="551"/>
      <c r="Z3" s="551"/>
      <c r="AA3" s="551"/>
      <c r="AB3" s="551"/>
      <c r="AC3" s="551"/>
      <c r="AD3" s="551"/>
      <c r="AE3" s="551"/>
      <c r="AF3" s="551"/>
      <c r="AG3" s="551"/>
      <c r="AH3" s="551"/>
      <c r="AI3" s="551"/>
      <c r="AJ3" s="551"/>
      <c r="AK3" s="551"/>
      <c r="AL3" s="551"/>
      <c r="AM3" s="551"/>
      <c r="AN3" s="551"/>
      <c r="AO3" s="551"/>
      <c r="AP3" s="551"/>
      <c r="AQ3" s="551"/>
      <c r="AR3" s="551"/>
      <c r="AS3" s="551"/>
      <c r="AT3" s="551"/>
      <c r="AU3" s="551"/>
      <c r="AV3" s="551"/>
      <c r="AW3" s="551"/>
      <c r="AX3" s="551"/>
    </row>
    <row r="4" spans="1:55" s="552" customFormat="1" ht="51.75" customHeight="1" thickBot="1">
      <c r="A4" s="788"/>
      <c r="B4" s="790"/>
      <c r="C4" s="788"/>
      <c r="D4" s="792"/>
      <c r="E4" s="794"/>
      <c r="F4" s="788"/>
      <c r="G4" s="797" t="s">
        <v>239</v>
      </c>
      <c r="H4" s="797" t="s">
        <v>240</v>
      </c>
      <c r="I4" s="797" t="s">
        <v>241</v>
      </c>
      <c r="J4" s="797" t="s">
        <v>242</v>
      </c>
      <c r="K4" s="797" t="s">
        <v>243</v>
      </c>
      <c r="L4" s="788"/>
      <c r="M4" s="806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7" t="s">
        <v>299</v>
      </c>
      <c r="V4" s="376" t="s">
        <v>300</v>
      </c>
      <c r="W4" s="378" t="s">
        <v>301</v>
      </c>
      <c r="X4" s="796"/>
      <c r="Y4" s="551"/>
      <c r="Z4" s="551"/>
      <c r="AA4" s="551"/>
      <c r="AB4" s="551"/>
      <c r="AC4" s="551"/>
      <c r="AD4" s="551"/>
      <c r="AE4" s="551"/>
      <c r="AF4" s="551"/>
      <c r="AG4" s="551"/>
      <c r="AH4" s="551"/>
      <c r="AI4" s="551"/>
      <c r="AJ4" s="551"/>
      <c r="AK4" s="551"/>
      <c r="AL4" s="551"/>
      <c r="AM4" s="551"/>
      <c r="AN4" s="551"/>
      <c r="AO4" s="551"/>
      <c r="AP4" s="551"/>
      <c r="AQ4" s="551"/>
      <c r="AR4" s="551"/>
      <c r="AS4" s="551"/>
      <c r="AT4" s="551"/>
      <c r="AU4" s="551"/>
      <c r="AV4" s="551"/>
      <c r="AW4" s="551"/>
      <c r="AX4" s="551"/>
    </row>
    <row r="5" spans="1:55" s="552" customFormat="1" ht="138" customHeight="1" thickBot="1">
      <c r="A5" s="788"/>
      <c r="B5" s="790"/>
      <c r="C5" s="788"/>
      <c r="D5" s="792"/>
      <c r="E5" s="794"/>
      <c r="F5" s="795"/>
      <c r="G5" s="798"/>
      <c r="H5" s="798"/>
      <c r="I5" s="798"/>
      <c r="J5" s="798"/>
      <c r="K5" s="798"/>
      <c r="L5" s="788"/>
      <c r="M5" s="806"/>
      <c r="N5" s="758"/>
      <c r="O5" s="760"/>
      <c r="P5" s="760"/>
      <c r="Q5" s="750"/>
      <c r="R5" s="750"/>
      <c r="S5" s="750"/>
      <c r="T5" s="379" t="s">
        <v>302</v>
      </c>
      <c r="U5" s="379" t="s">
        <v>303</v>
      </c>
      <c r="V5" s="379" t="s">
        <v>304</v>
      </c>
      <c r="W5" s="174" t="s">
        <v>305</v>
      </c>
      <c r="X5" s="796"/>
      <c r="Y5" s="551"/>
      <c r="Z5" s="551"/>
      <c r="AA5" s="551"/>
      <c r="AB5" s="551"/>
      <c r="AC5" s="551"/>
      <c r="AD5" s="551"/>
      <c r="AE5" s="551"/>
      <c r="AF5" s="551"/>
      <c r="AG5" s="551"/>
      <c r="AH5" s="551"/>
      <c r="AI5" s="551"/>
      <c r="AJ5" s="551"/>
      <c r="AK5" s="551"/>
      <c r="AL5" s="551"/>
      <c r="AM5" s="551"/>
      <c r="AN5" s="551"/>
      <c r="AO5" s="551"/>
      <c r="AP5" s="551"/>
      <c r="AQ5" s="551"/>
      <c r="AR5" s="551"/>
      <c r="AS5" s="551"/>
      <c r="AT5" s="551"/>
      <c r="AU5" s="551"/>
      <c r="AV5" s="551"/>
      <c r="AW5" s="551"/>
      <c r="AX5" s="551"/>
    </row>
    <row r="6" spans="1:55" s="552" customFormat="1" ht="27" customHeight="1" thickBot="1">
      <c r="A6" s="788"/>
      <c r="B6" s="790"/>
      <c r="C6" s="788"/>
      <c r="D6" s="792"/>
      <c r="E6" s="794"/>
      <c r="F6" s="795"/>
      <c r="G6" s="798"/>
      <c r="H6" s="798"/>
      <c r="I6" s="798"/>
      <c r="J6" s="798"/>
      <c r="K6" s="798"/>
      <c r="L6" s="788"/>
      <c r="M6" s="806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440" t="s">
        <v>282</v>
      </c>
      <c r="U6" s="440" t="s">
        <v>282</v>
      </c>
      <c r="V6" s="440" t="s">
        <v>282</v>
      </c>
      <c r="W6" s="440" t="s">
        <v>282</v>
      </c>
      <c r="X6" s="696"/>
      <c r="Y6" s="551"/>
      <c r="Z6" s="551"/>
      <c r="AA6" s="551"/>
      <c r="AB6" s="551"/>
      <c r="AC6" s="551"/>
      <c r="AD6" s="551"/>
      <c r="AE6" s="551"/>
      <c r="AF6" s="551"/>
      <c r="AG6" s="551"/>
      <c r="AH6" s="551"/>
      <c r="AI6" s="551"/>
      <c r="AJ6" s="551"/>
      <c r="AK6" s="551"/>
      <c r="AL6" s="551"/>
      <c r="AM6" s="551"/>
      <c r="AN6" s="551"/>
      <c r="AO6" s="551"/>
      <c r="AP6" s="551"/>
      <c r="AQ6" s="551"/>
      <c r="AR6" s="551"/>
      <c r="AS6" s="551"/>
      <c r="AT6" s="551"/>
      <c r="AU6" s="551"/>
      <c r="AV6" s="551"/>
      <c r="AW6" s="551"/>
      <c r="AX6" s="551"/>
    </row>
    <row r="7" spans="1:55" s="553" customFormat="1" ht="24.95" customHeight="1" thickBot="1">
      <c r="A7" s="699">
        <v>1</v>
      </c>
      <c r="B7" s="700">
        <v>2</v>
      </c>
      <c r="C7" s="700">
        <v>3</v>
      </c>
      <c r="D7" s="700">
        <v>4</v>
      </c>
      <c r="E7" s="700">
        <v>5</v>
      </c>
      <c r="F7" s="700">
        <v>6</v>
      </c>
      <c r="G7" s="700">
        <v>7</v>
      </c>
      <c r="H7" s="700">
        <v>8</v>
      </c>
      <c r="I7" s="700">
        <v>9</v>
      </c>
      <c r="J7" s="700">
        <v>10</v>
      </c>
      <c r="K7" s="700">
        <v>11</v>
      </c>
      <c r="L7" s="700">
        <v>12</v>
      </c>
      <c r="M7" s="700">
        <v>13</v>
      </c>
      <c r="N7" s="700">
        <v>14</v>
      </c>
      <c r="O7" s="700">
        <v>15</v>
      </c>
      <c r="P7" s="700">
        <v>16</v>
      </c>
      <c r="Q7" s="700">
        <v>17</v>
      </c>
      <c r="R7" s="700">
        <v>18</v>
      </c>
      <c r="S7" s="700">
        <v>19</v>
      </c>
      <c r="T7" s="700">
        <v>20</v>
      </c>
      <c r="U7" s="700">
        <v>21</v>
      </c>
      <c r="V7" s="700">
        <v>22</v>
      </c>
      <c r="W7" s="700">
        <v>23</v>
      </c>
      <c r="X7" s="701">
        <v>24</v>
      </c>
    </row>
    <row r="8" spans="1:55" s="552" customFormat="1" ht="26.25">
      <c r="A8" s="570">
        <v>1</v>
      </c>
      <c r="B8" s="571">
        <v>1</v>
      </c>
      <c r="C8" s="572" t="s">
        <v>375</v>
      </c>
      <c r="D8" s="711" t="s">
        <v>376</v>
      </c>
      <c r="E8" s="572" t="s">
        <v>312</v>
      </c>
      <c r="F8" s="572" t="s">
        <v>377</v>
      </c>
      <c r="G8" s="573">
        <v>254.47</v>
      </c>
      <c r="H8" s="573">
        <v>160.16999999999999</v>
      </c>
      <c r="I8" s="573">
        <v>173.8</v>
      </c>
      <c r="J8" s="573">
        <v>680</v>
      </c>
      <c r="K8" s="573">
        <v>295</v>
      </c>
      <c r="L8" s="574">
        <v>1967</v>
      </c>
      <c r="M8" s="575" t="s">
        <v>378</v>
      </c>
      <c r="N8" s="576" t="s">
        <v>202</v>
      </c>
      <c r="O8" s="576" t="s">
        <v>202</v>
      </c>
      <c r="P8" s="576" t="s">
        <v>202</v>
      </c>
      <c r="Q8" s="690" t="s">
        <v>39</v>
      </c>
      <c r="R8" s="691" t="s">
        <v>39</v>
      </c>
      <c r="S8" s="691" t="s">
        <v>39</v>
      </c>
      <c r="T8" s="691" t="s">
        <v>39</v>
      </c>
      <c r="U8" s="691" t="s">
        <v>39</v>
      </c>
      <c r="V8" s="691" t="s">
        <v>39</v>
      </c>
      <c r="W8" s="697" t="s">
        <v>39</v>
      </c>
      <c r="X8" s="698"/>
      <c r="Y8" s="551"/>
      <c r="Z8" s="551"/>
      <c r="AA8" s="551"/>
      <c r="AB8" s="551"/>
      <c r="AC8" s="551"/>
      <c r="AD8" s="551"/>
      <c r="AE8" s="551"/>
      <c r="AF8" s="551"/>
      <c r="AG8" s="551"/>
      <c r="AH8" s="551"/>
      <c r="AI8" s="551"/>
      <c r="AJ8" s="551"/>
      <c r="AK8" s="551"/>
      <c r="AL8" s="551"/>
      <c r="AM8" s="551"/>
      <c r="AN8" s="551"/>
      <c r="AO8" s="551"/>
      <c r="AP8" s="551"/>
      <c r="AQ8" s="551"/>
      <c r="AR8" s="551"/>
      <c r="AS8" s="551"/>
      <c r="AT8" s="551"/>
      <c r="AU8" s="551"/>
      <c r="AV8" s="551"/>
      <c r="AW8" s="551"/>
      <c r="AX8" s="551"/>
    </row>
    <row r="9" spans="1:55" s="552" customFormat="1" ht="26.25">
      <c r="A9" s="578">
        <v>2</v>
      </c>
      <c r="B9" s="579">
        <v>2</v>
      </c>
      <c r="C9" s="580" t="s">
        <v>379</v>
      </c>
      <c r="D9" s="592" t="s">
        <v>380</v>
      </c>
      <c r="E9" s="580" t="s">
        <v>312</v>
      </c>
      <c r="F9" s="580" t="s">
        <v>381</v>
      </c>
      <c r="G9" s="581">
        <v>87.65</v>
      </c>
      <c r="H9" s="581">
        <v>61.33</v>
      </c>
      <c r="I9" s="582">
        <v>65.61</v>
      </c>
      <c r="J9" s="582">
        <v>260</v>
      </c>
      <c r="K9" s="582">
        <v>91.5</v>
      </c>
      <c r="L9" s="583">
        <v>1967</v>
      </c>
      <c r="M9" s="584" t="s">
        <v>378</v>
      </c>
      <c r="N9" s="586" t="s">
        <v>202</v>
      </c>
      <c r="O9" s="589" t="s">
        <v>202</v>
      </c>
      <c r="P9" s="577" t="s">
        <v>202</v>
      </c>
      <c r="Q9" s="693" t="s">
        <v>39</v>
      </c>
      <c r="R9" s="691" t="s">
        <v>39</v>
      </c>
      <c r="S9" s="692" t="s">
        <v>39</v>
      </c>
      <c r="T9" s="692" t="s">
        <v>39</v>
      </c>
      <c r="U9" s="692" t="s">
        <v>39</v>
      </c>
      <c r="V9" s="692" t="s">
        <v>39</v>
      </c>
      <c r="W9" s="587" t="s">
        <v>39</v>
      </c>
      <c r="X9" s="46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/>
      <c r="AJ9" s="551"/>
      <c r="AK9" s="551"/>
      <c r="AL9" s="551"/>
      <c r="AM9" s="551"/>
      <c r="AN9" s="551"/>
      <c r="AO9" s="551"/>
      <c r="AP9" s="551"/>
      <c r="AQ9" s="551"/>
      <c r="AR9" s="551"/>
      <c r="AS9" s="551"/>
      <c r="AT9" s="551"/>
      <c r="AU9" s="551"/>
      <c r="AV9" s="551"/>
      <c r="AW9" s="551"/>
      <c r="AX9" s="551"/>
    </row>
    <row r="10" spans="1:55" s="552" customFormat="1" ht="26.25">
      <c r="A10" s="578">
        <v>3</v>
      </c>
      <c r="B10" s="579">
        <v>4</v>
      </c>
      <c r="C10" s="580" t="s">
        <v>383</v>
      </c>
      <c r="D10" s="592" t="s">
        <v>384</v>
      </c>
      <c r="E10" s="580" t="s">
        <v>312</v>
      </c>
      <c r="F10" s="580" t="s">
        <v>385</v>
      </c>
      <c r="G10" s="580">
        <v>57.03</v>
      </c>
      <c r="H10" s="580">
        <v>41.17</v>
      </c>
      <c r="I10" s="582">
        <v>211.15</v>
      </c>
      <c r="J10" s="582">
        <v>680</v>
      </c>
      <c r="K10" s="582">
        <v>295</v>
      </c>
      <c r="L10" s="372">
        <v>1967</v>
      </c>
      <c r="M10" s="584" t="s">
        <v>378</v>
      </c>
      <c r="N10" s="586" t="s">
        <v>202</v>
      </c>
      <c r="O10" s="586" t="s">
        <v>202</v>
      </c>
      <c r="P10" s="577" t="s">
        <v>202</v>
      </c>
      <c r="Q10" s="693" t="s">
        <v>39</v>
      </c>
      <c r="R10" s="691" t="s">
        <v>39</v>
      </c>
      <c r="S10" s="692" t="s">
        <v>39</v>
      </c>
      <c r="T10" s="692" t="s">
        <v>39</v>
      </c>
      <c r="U10" s="692" t="s">
        <v>39</v>
      </c>
      <c r="V10" s="692" t="s">
        <v>39</v>
      </c>
      <c r="W10" s="587" t="s">
        <v>39</v>
      </c>
      <c r="X10" s="580" t="s">
        <v>472</v>
      </c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/>
      <c r="AJ10" s="551"/>
      <c r="AK10" s="551"/>
      <c r="AL10" s="551"/>
      <c r="AM10" s="551"/>
      <c r="AN10" s="551"/>
      <c r="AO10" s="551"/>
      <c r="AP10" s="551"/>
      <c r="AQ10" s="551"/>
      <c r="AR10" s="551"/>
      <c r="AS10" s="551"/>
      <c r="AT10" s="551"/>
      <c r="AU10" s="551"/>
      <c r="AV10" s="551"/>
      <c r="AW10" s="551"/>
      <c r="AX10" s="551"/>
    </row>
    <row r="11" spans="1:55" s="552" customFormat="1" ht="26.25">
      <c r="A11" s="588">
        <v>4</v>
      </c>
      <c r="B11" s="579">
        <v>5</v>
      </c>
      <c r="C11" s="580" t="s">
        <v>386</v>
      </c>
      <c r="D11" s="592" t="s">
        <v>387</v>
      </c>
      <c r="E11" s="580" t="s">
        <v>312</v>
      </c>
      <c r="F11" s="580" t="s">
        <v>388</v>
      </c>
      <c r="G11" s="581">
        <v>530</v>
      </c>
      <c r="H11" s="581">
        <v>389.5</v>
      </c>
      <c r="I11" s="582">
        <v>265.2</v>
      </c>
      <c r="J11" s="582">
        <v>1710</v>
      </c>
      <c r="K11" s="582">
        <v>266</v>
      </c>
      <c r="L11" s="583">
        <v>1967</v>
      </c>
      <c r="M11" s="584" t="s">
        <v>378</v>
      </c>
      <c r="N11" s="586" t="s">
        <v>202</v>
      </c>
      <c r="O11" s="577" t="s">
        <v>202</v>
      </c>
      <c r="P11" s="577" t="s">
        <v>202</v>
      </c>
      <c r="Q11" s="692" t="s">
        <v>39</v>
      </c>
      <c r="R11" s="691" t="s">
        <v>39</v>
      </c>
      <c r="S11" s="692" t="s">
        <v>39</v>
      </c>
      <c r="T11" s="692" t="s">
        <v>39</v>
      </c>
      <c r="U11" s="692" t="s">
        <v>39</v>
      </c>
      <c r="V11" s="692" t="s">
        <v>39</v>
      </c>
      <c r="W11" s="587" t="s">
        <v>39</v>
      </c>
      <c r="X11" s="585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/>
      <c r="AJ11" s="551"/>
      <c r="AK11" s="551"/>
      <c r="AL11" s="551"/>
      <c r="AM11" s="551"/>
      <c r="AN11" s="551"/>
      <c r="AO11" s="551"/>
      <c r="AP11" s="551"/>
      <c r="AQ11" s="551"/>
      <c r="AR11" s="551"/>
      <c r="AS11" s="551"/>
      <c r="AT11" s="551"/>
      <c r="AU11" s="551"/>
      <c r="AV11" s="551"/>
      <c r="AW11" s="551"/>
      <c r="AX11" s="551"/>
    </row>
    <row r="12" spans="1:55" s="552" customFormat="1" ht="26.25">
      <c r="A12" s="588">
        <v>5</v>
      </c>
      <c r="B12" s="579">
        <v>10</v>
      </c>
      <c r="C12" s="580" t="s">
        <v>389</v>
      </c>
      <c r="D12" s="592" t="s">
        <v>390</v>
      </c>
      <c r="E12" s="580" t="s">
        <v>391</v>
      </c>
      <c r="F12" s="580" t="s">
        <v>392</v>
      </c>
      <c r="G12" s="581">
        <v>99.77</v>
      </c>
      <c r="H12" s="581">
        <v>91.5</v>
      </c>
      <c r="I12" s="581">
        <v>144</v>
      </c>
      <c r="J12" s="581" t="s">
        <v>393</v>
      </c>
      <c r="K12" s="581" t="s">
        <v>394</v>
      </c>
      <c r="L12" s="583">
        <v>1926</v>
      </c>
      <c r="M12" s="584" t="s">
        <v>378</v>
      </c>
      <c r="N12" s="586" t="s">
        <v>202</v>
      </c>
      <c r="O12" s="586" t="s">
        <v>202</v>
      </c>
      <c r="P12" s="586" t="s">
        <v>202</v>
      </c>
      <c r="Q12" s="587" t="s">
        <v>39</v>
      </c>
      <c r="R12" s="691" t="s">
        <v>39</v>
      </c>
      <c r="S12" s="692" t="s">
        <v>39</v>
      </c>
      <c r="T12" s="692" t="s">
        <v>39</v>
      </c>
      <c r="U12" s="692" t="s">
        <v>39</v>
      </c>
      <c r="V12" s="692" t="s">
        <v>39</v>
      </c>
      <c r="W12" s="587" t="s">
        <v>39</v>
      </c>
      <c r="X12" s="580" t="s">
        <v>473</v>
      </c>
      <c r="Y12" s="551"/>
      <c r="Z12" s="551"/>
      <c r="AA12" s="551"/>
      <c r="AB12" s="551"/>
      <c r="AC12" s="551"/>
      <c r="AD12" s="551"/>
      <c r="AE12" s="551"/>
      <c r="AF12" s="551"/>
      <c r="AG12" s="551"/>
      <c r="AH12" s="551"/>
      <c r="AI12" s="551"/>
      <c r="AJ12" s="551"/>
      <c r="AK12" s="551"/>
      <c r="AL12" s="551"/>
      <c r="AM12" s="551"/>
      <c r="AN12" s="551"/>
      <c r="AO12" s="551"/>
      <c r="AP12" s="551"/>
      <c r="AQ12" s="551"/>
      <c r="AR12" s="551"/>
      <c r="AS12" s="551"/>
      <c r="AT12" s="551"/>
      <c r="AU12" s="551"/>
      <c r="AV12" s="551"/>
      <c r="AW12" s="551"/>
      <c r="AX12" s="551"/>
    </row>
    <row r="13" spans="1:55" s="552" customFormat="1" ht="26.25">
      <c r="A13" s="578">
        <v>6</v>
      </c>
      <c r="B13" s="579">
        <v>11</v>
      </c>
      <c r="C13" s="580" t="s">
        <v>395</v>
      </c>
      <c r="D13" s="592" t="s">
        <v>390</v>
      </c>
      <c r="E13" s="580" t="s">
        <v>391</v>
      </c>
      <c r="F13" s="580" t="s">
        <v>396</v>
      </c>
      <c r="G13" s="581">
        <v>134.32</v>
      </c>
      <c r="H13" s="581">
        <v>70.87</v>
      </c>
      <c r="I13" s="581">
        <v>144</v>
      </c>
      <c r="J13" s="581">
        <v>432</v>
      </c>
      <c r="K13" s="581">
        <v>188.05</v>
      </c>
      <c r="L13" s="583">
        <v>1926</v>
      </c>
      <c r="M13" s="584" t="s">
        <v>378</v>
      </c>
      <c r="N13" s="586" t="s">
        <v>202</v>
      </c>
      <c r="O13" s="586" t="s">
        <v>202</v>
      </c>
      <c r="P13" s="586" t="s">
        <v>202</v>
      </c>
      <c r="Q13" s="587" t="s">
        <v>39</v>
      </c>
      <c r="R13" s="691" t="s">
        <v>39</v>
      </c>
      <c r="S13" s="692" t="s">
        <v>39</v>
      </c>
      <c r="T13" s="692" t="s">
        <v>39</v>
      </c>
      <c r="U13" s="692" t="s">
        <v>39</v>
      </c>
      <c r="V13" s="692" t="s">
        <v>39</v>
      </c>
      <c r="W13" s="587" t="s">
        <v>39</v>
      </c>
      <c r="X13" s="580" t="s">
        <v>474</v>
      </c>
      <c r="Y13" s="551"/>
      <c r="Z13" s="551"/>
      <c r="AA13" s="551"/>
      <c r="AB13" s="551"/>
      <c r="AC13" s="551"/>
      <c r="AD13" s="551"/>
      <c r="AE13" s="551"/>
      <c r="AF13" s="551"/>
      <c r="AG13" s="551"/>
      <c r="AH13" s="551"/>
      <c r="AI13" s="551"/>
      <c r="AJ13" s="551"/>
      <c r="AK13" s="551"/>
      <c r="AL13" s="551"/>
      <c r="AM13" s="551"/>
      <c r="AN13" s="551"/>
      <c r="AO13" s="551"/>
      <c r="AP13" s="551"/>
      <c r="AQ13" s="551"/>
      <c r="AR13" s="551"/>
      <c r="AS13" s="551"/>
      <c r="AT13" s="551"/>
      <c r="AU13" s="551"/>
      <c r="AV13" s="551"/>
      <c r="AW13" s="551"/>
      <c r="AX13" s="551"/>
    </row>
    <row r="14" spans="1:55" s="552" customFormat="1" ht="26.25">
      <c r="A14" s="578">
        <v>7</v>
      </c>
      <c r="B14" s="579">
        <v>12</v>
      </c>
      <c r="C14" s="580" t="s">
        <v>397</v>
      </c>
      <c r="D14" s="592" t="s">
        <v>398</v>
      </c>
      <c r="E14" s="580" t="s">
        <v>391</v>
      </c>
      <c r="F14" s="580" t="s">
        <v>399</v>
      </c>
      <c r="G14" s="581">
        <v>408</v>
      </c>
      <c r="H14" s="581">
        <v>372.96</v>
      </c>
      <c r="I14" s="581">
        <v>207.48</v>
      </c>
      <c r="J14" s="581">
        <v>1449</v>
      </c>
      <c r="K14" s="581">
        <v>187.6</v>
      </c>
      <c r="L14" s="583">
        <v>1976</v>
      </c>
      <c r="M14" s="584" t="s">
        <v>378</v>
      </c>
      <c r="N14" s="586" t="s">
        <v>202</v>
      </c>
      <c r="O14" s="586" t="s">
        <v>202</v>
      </c>
      <c r="P14" s="586" t="s">
        <v>202</v>
      </c>
      <c r="Q14" s="587" t="s">
        <v>39</v>
      </c>
      <c r="R14" s="691" t="s">
        <v>39</v>
      </c>
      <c r="S14" s="692" t="s">
        <v>39</v>
      </c>
      <c r="T14" s="692" t="s">
        <v>39</v>
      </c>
      <c r="U14" s="692" t="s">
        <v>39</v>
      </c>
      <c r="V14" s="692" t="s">
        <v>39</v>
      </c>
      <c r="W14" s="587" t="s">
        <v>39</v>
      </c>
      <c r="X14" s="585"/>
      <c r="Y14" s="551"/>
      <c r="Z14" s="551"/>
      <c r="AA14" s="551"/>
      <c r="AB14" s="551"/>
      <c r="AC14" s="551"/>
      <c r="AD14" s="551"/>
      <c r="AE14" s="551"/>
      <c r="AF14" s="551"/>
      <c r="AG14" s="551"/>
      <c r="AH14" s="551"/>
      <c r="AI14" s="551"/>
      <c r="AJ14" s="551"/>
      <c r="AK14" s="551"/>
      <c r="AL14" s="551"/>
      <c r="AM14" s="551"/>
      <c r="AN14" s="551"/>
      <c r="AO14" s="551"/>
      <c r="AP14" s="551"/>
      <c r="AQ14" s="551"/>
      <c r="AR14" s="551"/>
      <c r="AS14" s="551"/>
      <c r="AT14" s="551"/>
      <c r="AU14" s="551"/>
      <c r="AV14" s="551"/>
      <c r="AW14" s="551"/>
      <c r="AX14" s="551"/>
    </row>
    <row r="15" spans="1:55" s="552" customFormat="1" ht="26.25">
      <c r="A15" s="588">
        <v>8</v>
      </c>
      <c r="B15" s="579">
        <v>14</v>
      </c>
      <c r="C15" s="580" t="s">
        <v>400</v>
      </c>
      <c r="D15" s="592" t="s">
        <v>401</v>
      </c>
      <c r="E15" s="580" t="s">
        <v>391</v>
      </c>
      <c r="F15" s="580" t="s">
        <v>402</v>
      </c>
      <c r="G15" s="581">
        <v>147.38999999999999</v>
      </c>
      <c r="H15" s="581">
        <v>122.16</v>
      </c>
      <c r="I15" s="581">
        <v>163.19999999999999</v>
      </c>
      <c r="J15" s="581">
        <v>734.4</v>
      </c>
      <c r="K15" s="581">
        <v>228.48</v>
      </c>
      <c r="L15" s="583">
        <v>1957</v>
      </c>
      <c r="M15" s="584" t="s">
        <v>378</v>
      </c>
      <c r="N15" s="586" t="s">
        <v>202</v>
      </c>
      <c r="O15" s="586" t="s">
        <v>202</v>
      </c>
      <c r="P15" s="589" t="s">
        <v>202</v>
      </c>
      <c r="Q15" s="587" t="s">
        <v>39</v>
      </c>
      <c r="R15" s="691" t="s">
        <v>39</v>
      </c>
      <c r="S15" s="692" t="s">
        <v>39</v>
      </c>
      <c r="T15" s="692" t="s">
        <v>39</v>
      </c>
      <c r="U15" s="692" t="s">
        <v>39</v>
      </c>
      <c r="V15" s="692" t="s">
        <v>39</v>
      </c>
      <c r="W15" s="587" t="s">
        <v>39</v>
      </c>
      <c r="X15" s="585"/>
      <c r="Y15" s="551"/>
      <c r="Z15" s="551"/>
      <c r="AA15" s="551"/>
      <c r="AB15" s="551"/>
      <c r="AC15" s="551"/>
      <c r="AD15" s="551"/>
      <c r="AE15" s="551"/>
      <c r="AF15" s="551"/>
      <c r="AG15" s="551"/>
      <c r="AH15" s="551"/>
      <c r="AI15" s="551"/>
      <c r="AJ15" s="551"/>
      <c r="AK15" s="551"/>
      <c r="AL15" s="551"/>
      <c r="AM15" s="551"/>
      <c r="AN15" s="551"/>
      <c r="AO15" s="551"/>
      <c r="AP15" s="551"/>
      <c r="AQ15" s="551"/>
      <c r="AR15" s="551"/>
      <c r="AS15" s="551"/>
      <c r="AT15" s="551"/>
      <c r="AU15" s="551"/>
      <c r="AV15" s="551"/>
      <c r="AW15" s="551"/>
      <c r="AX15" s="551"/>
    </row>
    <row r="16" spans="1:55" s="552" customFormat="1" ht="26.25">
      <c r="A16" s="578">
        <v>9</v>
      </c>
      <c r="B16" s="579">
        <v>15</v>
      </c>
      <c r="C16" s="580" t="s">
        <v>403</v>
      </c>
      <c r="D16" s="592" t="s">
        <v>401</v>
      </c>
      <c r="E16" s="580" t="s">
        <v>391</v>
      </c>
      <c r="F16" s="580" t="s">
        <v>404</v>
      </c>
      <c r="G16" s="581">
        <v>199.77</v>
      </c>
      <c r="H16" s="581">
        <v>53.98</v>
      </c>
      <c r="I16" s="581">
        <v>164.32</v>
      </c>
      <c r="J16" s="581">
        <v>739.46</v>
      </c>
      <c r="K16" s="581">
        <v>230.05</v>
      </c>
      <c r="L16" s="583">
        <v>1926</v>
      </c>
      <c r="M16" s="584" t="s">
        <v>378</v>
      </c>
      <c r="N16" s="586" t="s">
        <v>202</v>
      </c>
      <c r="O16" s="577" t="s">
        <v>202</v>
      </c>
      <c r="P16" s="589" t="s">
        <v>202</v>
      </c>
      <c r="Q16" s="587" t="s">
        <v>39</v>
      </c>
      <c r="R16" s="691" t="s">
        <v>39</v>
      </c>
      <c r="S16" s="692" t="s">
        <v>39</v>
      </c>
      <c r="T16" s="692" t="s">
        <v>39</v>
      </c>
      <c r="U16" s="692" t="s">
        <v>39</v>
      </c>
      <c r="V16" s="692" t="s">
        <v>39</v>
      </c>
      <c r="W16" s="587" t="s">
        <v>39</v>
      </c>
      <c r="X16" s="585"/>
      <c r="Y16" s="551"/>
      <c r="Z16" s="551"/>
      <c r="AA16" s="551"/>
      <c r="AB16" s="551"/>
      <c r="AC16" s="551"/>
      <c r="AD16" s="551"/>
      <c r="AE16" s="551"/>
      <c r="AF16" s="551"/>
      <c r="AG16" s="551"/>
      <c r="AH16" s="551"/>
      <c r="AI16" s="551"/>
      <c r="AJ16" s="551"/>
      <c r="AK16" s="551"/>
      <c r="AL16" s="551"/>
      <c r="AM16" s="551"/>
      <c r="AN16" s="551"/>
      <c r="AO16" s="551"/>
      <c r="AP16" s="551"/>
      <c r="AQ16" s="551"/>
      <c r="AR16" s="551"/>
      <c r="AS16" s="551"/>
      <c r="AT16" s="551"/>
      <c r="AU16" s="551"/>
      <c r="AV16" s="551"/>
      <c r="AW16" s="551"/>
      <c r="AX16" s="551"/>
    </row>
    <row r="17" spans="1:55" s="552" customFormat="1" ht="26.25">
      <c r="A17" s="591">
        <v>10</v>
      </c>
      <c r="B17" s="579">
        <v>27</v>
      </c>
      <c r="C17" s="580" t="s">
        <v>405</v>
      </c>
      <c r="D17" s="592" t="s">
        <v>406</v>
      </c>
      <c r="E17" s="580" t="s">
        <v>391</v>
      </c>
      <c r="F17" s="580" t="s">
        <v>407</v>
      </c>
      <c r="G17" s="581">
        <v>448</v>
      </c>
      <c r="H17" s="581">
        <v>410</v>
      </c>
      <c r="I17" s="581">
        <v>345.6</v>
      </c>
      <c r="J17" s="581">
        <v>1455</v>
      </c>
      <c r="K17" s="581">
        <v>483</v>
      </c>
      <c r="L17" s="583">
        <v>1952</v>
      </c>
      <c r="M17" s="584" t="s">
        <v>378</v>
      </c>
      <c r="N17" s="586" t="s">
        <v>202</v>
      </c>
      <c r="O17" s="586" t="s">
        <v>202</v>
      </c>
      <c r="P17" s="586" t="s">
        <v>202</v>
      </c>
      <c r="Q17" s="593" t="s">
        <v>202</v>
      </c>
      <c r="R17" s="594" t="s">
        <v>202</v>
      </c>
      <c r="S17" s="593" t="s">
        <v>202</v>
      </c>
      <c r="T17" s="692" t="s">
        <v>39</v>
      </c>
      <c r="U17" s="692" t="s">
        <v>39</v>
      </c>
      <c r="V17" s="692" t="s">
        <v>39</v>
      </c>
      <c r="W17" s="587" t="s">
        <v>39</v>
      </c>
      <c r="X17" s="46"/>
      <c r="Y17" s="551"/>
      <c r="Z17" s="551"/>
      <c r="AA17" s="551"/>
      <c r="AB17" s="551"/>
      <c r="AC17" s="551"/>
      <c r="AD17" s="551"/>
      <c r="AE17" s="551"/>
      <c r="AF17" s="551"/>
      <c r="AG17" s="551"/>
      <c r="AH17" s="551"/>
      <c r="AI17" s="551"/>
      <c r="AJ17" s="551"/>
      <c r="AK17" s="551"/>
      <c r="AL17" s="551"/>
      <c r="AM17" s="551"/>
      <c r="AN17" s="551"/>
      <c r="AO17" s="551"/>
      <c r="AP17" s="551"/>
      <c r="AQ17" s="551"/>
      <c r="AR17" s="551"/>
      <c r="AS17" s="551"/>
      <c r="AT17" s="551"/>
      <c r="AU17" s="551"/>
      <c r="AV17" s="551"/>
      <c r="AW17" s="551"/>
      <c r="AX17" s="551"/>
    </row>
    <row r="18" spans="1:55" s="555" customFormat="1">
      <c r="A18" s="591">
        <v>11</v>
      </c>
      <c r="B18" s="579">
        <v>30</v>
      </c>
      <c r="C18" s="580" t="s">
        <v>408</v>
      </c>
      <c r="D18" s="712" t="s">
        <v>384</v>
      </c>
      <c r="E18" s="585" t="s">
        <v>312</v>
      </c>
      <c r="F18" s="585" t="s">
        <v>312</v>
      </c>
      <c r="G18" s="585">
        <v>223</v>
      </c>
      <c r="H18" s="585">
        <v>41.17</v>
      </c>
      <c r="I18" s="585">
        <v>225</v>
      </c>
      <c r="J18" s="585">
        <v>900</v>
      </c>
      <c r="K18" s="585">
        <v>315</v>
      </c>
      <c r="L18" s="372">
        <v>1967</v>
      </c>
      <c r="M18" s="584" t="s">
        <v>409</v>
      </c>
      <c r="N18" s="586" t="s">
        <v>202</v>
      </c>
      <c r="O18" s="587" t="s">
        <v>39</v>
      </c>
      <c r="P18" s="587" t="s">
        <v>39</v>
      </c>
      <c r="Q18" s="692" t="s">
        <v>39</v>
      </c>
      <c r="R18" s="691" t="s">
        <v>39</v>
      </c>
      <c r="S18" s="692" t="s">
        <v>39</v>
      </c>
      <c r="T18" s="692" t="s">
        <v>39</v>
      </c>
      <c r="U18" s="692" t="s">
        <v>39</v>
      </c>
      <c r="V18" s="692" t="s">
        <v>39</v>
      </c>
      <c r="W18" s="587" t="s">
        <v>39</v>
      </c>
      <c r="X18" s="580" t="s">
        <v>475</v>
      </c>
      <c r="Y18" s="554"/>
      <c r="Z18" s="554"/>
      <c r="AA18" s="554"/>
      <c r="AB18" s="554"/>
      <c r="AC18" s="554"/>
      <c r="AD18" s="554"/>
      <c r="AE18" s="554"/>
      <c r="AF18" s="554"/>
      <c r="AG18" s="554"/>
      <c r="AH18" s="554"/>
      <c r="AI18" s="554"/>
      <c r="AJ18" s="554"/>
      <c r="AK18" s="554"/>
      <c r="AL18" s="554"/>
      <c r="AM18" s="554"/>
      <c r="AN18" s="554"/>
      <c r="AO18" s="554"/>
      <c r="AP18" s="554"/>
      <c r="AQ18" s="554"/>
      <c r="AR18" s="554"/>
      <c r="AS18" s="554"/>
      <c r="AT18" s="554"/>
      <c r="AU18" s="554"/>
      <c r="AV18" s="554"/>
      <c r="AW18" s="554"/>
      <c r="AX18" s="554"/>
    </row>
    <row r="19" spans="1:55" s="552" customFormat="1">
      <c r="A19" s="591">
        <v>12</v>
      </c>
      <c r="B19" s="579">
        <v>32</v>
      </c>
      <c r="C19" s="580" t="s">
        <v>410</v>
      </c>
      <c r="D19" s="712" t="s">
        <v>376</v>
      </c>
      <c r="E19" s="585" t="s">
        <v>312</v>
      </c>
      <c r="F19" s="585" t="s">
        <v>312</v>
      </c>
      <c r="G19" s="596">
        <v>122</v>
      </c>
      <c r="H19" s="596">
        <v>106.01</v>
      </c>
      <c r="I19" s="596">
        <v>124</v>
      </c>
      <c r="J19" s="596">
        <v>496</v>
      </c>
      <c r="K19" s="596">
        <v>173</v>
      </c>
      <c r="L19" s="583">
        <v>1967</v>
      </c>
      <c r="M19" s="597" t="s">
        <v>409</v>
      </c>
      <c r="N19" s="586" t="s">
        <v>202</v>
      </c>
      <c r="O19" s="587" t="s">
        <v>39</v>
      </c>
      <c r="P19" s="587" t="s">
        <v>39</v>
      </c>
      <c r="Q19" s="692" t="s">
        <v>39</v>
      </c>
      <c r="R19" s="691" t="s">
        <v>39</v>
      </c>
      <c r="S19" s="692" t="s">
        <v>39</v>
      </c>
      <c r="T19" s="692" t="s">
        <v>39</v>
      </c>
      <c r="U19" s="692" t="s">
        <v>39</v>
      </c>
      <c r="V19" s="692" t="s">
        <v>39</v>
      </c>
      <c r="W19" s="587" t="s">
        <v>39</v>
      </c>
      <c r="X19" s="46"/>
      <c r="Y19" s="551"/>
      <c r="Z19" s="551"/>
      <c r="AA19" s="551"/>
      <c r="AB19" s="551"/>
      <c r="AC19" s="551"/>
      <c r="AD19" s="551"/>
      <c r="AE19" s="551"/>
      <c r="AF19" s="551"/>
      <c r="AG19" s="551"/>
      <c r="AH19" s="551"/>
      <c r="AI19" s="551"/>
      <c r="AJ19" s="551"/>
      <c r="AK19" s="551"/>
      <c r="AL19" s="551"/>
      <c r="AM19" s="551"/>
      <c r="AN19" s="551"/>
      <c r="AO19" s="551"/>
      <c r="AP19" s="551"/>
      <c r="AQ19" s="551"/>
      <c r="AR19" s="551"/>
      <c r="AS19" s="551"/>
      <c r="AT19" s="551"/>
      <c r="AU19" s="551"/>
      <c r="AV19" s="551"/>
      <c r="AW19" s="551"/>
      <c r="AX19" s="551"/>
    </row>
    <row r="20" spans="1:55" s="552" customFormat="1" ht="51.75">
      <c r="A20" s="591">
        <v>13</v>
      </c>
      <c r="B20" s="579">
        <v>33</v>
      </c>
      <c r="C20" s="580" t="s">
        <v>411</v>
      </c>
      <c r="D20" s="712" t="s">
        <v>387</v>
      </c>
      <c r="E20" s="585" t="s">
        <v>312</v>
      </c>
      <c r="F20" s="585" t="s">
        <v>312</v>
      </c>
      <c r="G20" s="585">
        <v>180</v>
      </c>
      <c r="H20" s="585">
        <v>144.94999999999999</v>
      </c>
      <c r="I20" s="585">
        <v>182</v>
      </c>
      <c r="J20" s="585">
        <v>728</v>
      </c>
      <c r="K20" s="585">
        <v>254</v>
      </c>
      <c r="L20" s="372">
        <v>1967</v>
      </c>
      <c r="M20" s="584" t="s">
        <v>409</v>
      </c>
      <c r="N20" s="586" t="s">
        <v>202</v>
      </c>
      <c r="O20" s="587" t="s">
        <v>39</v>
      </c>
      <c r="P20" s="587" t="s">
        <v>39</v>
      </c>
      <c r="Q20" s="692" t="s">
        <v>39</v>
      </c>
      <c r="R20" s="691" t="s">
        <v>39</v>
      </c>
      <c r="S20" s="692" t="s">
        <v>39</v>
      </c>
      <c r="T20" s="692" t="s">
        <v>39</v>
      </c>
      <c r="U20" s="692" t="s">
        <v>39</v>
      </c>
      <c r="V20" s="692" t="s">
        <v>39</v>
      </c>
      <c r="W20" s="587" t="s">
        <v>39</v>
      </c>
      <c r="X20" s="595"/>
      <c r="Y20" s="551"/>
      <c r="Z20" s="551"/>
      <c r="AA20" s="551"/>
      <c r="AB20" s="551"/>
      <c r="AC20" s="551"/>
      <c r="AD20" s="551"/>
      <c r="AE20" s="551"/>
      <c r="AF20" s="551"/>
      <c r="AG20" s="551"/>
      <c r="AH20" s="551"/>
      <c r="AI20" s="551"/>
      <c r="AJ20" s="551"/>
      <c r="AK20" s="551"/>
      <c r="AL20" s="551"/>
      <c r="AM20" s="551"/>
      <c r="AN20" s="551"/>
      <c r="AO20" s="551"/>
      <c r="AP20" s="551"/>
      <c r="AQ20" s="551"/>
      <c r="AR20" s="551"/>
      <c r="AS20" s="551"/>
      <c r="AT20" s="551"/>
      <c r="AU20" s="551"/>
      <c r="AV20" s="551"/>
      <c r="AW20" s="551"/>
      <c r="AX20" s="551"/>
    </row>
    <row r="21" spans="1:55" s="552" customFormat="1" ht="20.25">
      <c r="A21" s="578">
        <v>14</v>
      </c>
      <c r="B21" s="579">
        <v>39</v>
      </c>
      <c r="C21" s="580" t="s">
        <v>412</v>
      </c>
      <c r="D21" s="712" t="s">
        <v>398</v>
      </c>
      <c r="E21" s="585" t="s">
        <v>391</v>
      </c>
      <c r="F21" s="585" t="s">
        <v>399</v>
      </c>
      <c r="G21" s="585">
        <v>285</v>
      </c>
      <c r="H21" s="585">
        <v>149.30000000000001</v>
      </c>
      <c r="I21" s="585">
        <v>288</v>
      </c>
      <c r="J21" s="585">
        <v>1152</v>
      </c>
      <c r="K21" s="585">
        <v>403</v>
      </c>
      <c r="L21" s="372" t="s">
        <v>393</v>
      </c>
      <c r="M21" s="584" t="s">
        <v>409</v>
      </c>
      <c r="N21" s="586" t="s">
        <v>202</v>
      </c>
      <c r="O21" s="587" t="s">
        <v>39</v>
      </c>
      <c r="P21" s="587" t="s">
        <v>39</v>
      </c>
      <c r="Q21" s="692" t="s">
        <v>39</v>
      </c>
      <c r="R21" s="691" t="s">
        <v>39</v>
      </c>
      <c r="S21" s="692" t="s">
        <v>39</v>
      </c>
      <c r="T21" s="692" t="s">
        <v>39</v>
      </c>
      <c r="U21" s="692" t="s">
        <v>39</v>
      </c>
      <c r="V21" s="692" t="s">
        <v>39</v>
      </c>
      <c r="W21" s="587" t="s">
        <v>39</v>
      </c>
      <c r="X21" s="46"/>
      <c r="Y21" s="551"/>
      <c r="Z21" s="551"/>
      <c r="AA21" s="551"/>
      <c r="AB21" s="551"/>
      <c r="AC21" s="551"/>
      <c r="AD21" s="551"/>
      <c r="AE21" s="551"/>
      <c r="AF21" s="551"/>
      <c r="AG21" s="551"/>
      <c r="AH21" s="551"/>
      <c r="AI21" s="551"/>
      <c r="AJ21" s="551"/>
      <c r="AK21" s="551"/>
      <c r="AL21" s="551"/>
      <c r="AM21" s="551"/>
      <c r="AN21" s="551"/>
      <c r="AO21" s="551"/>
      <c r="AP21" s="551"/>
      <c r="AQ21" s="551"/>
      <c r="AR21" s="551"/>
      <c r="AS21" s="551"/>
      <c r="AT21" s="551"/>
      <c r="AU21" s="551"/>
      <c r="AV21" s="551"/>
      <c r="AW21" s="551"/>
      <c r="AX21" s="551"/>
    </row>
    <row r="22" spans="1:55" s="552" customFormat="1">
      <c r="A22" s="578">
        <v>15</v>
      </c>
      <c r="B22" s="579">
        <v>40</v>
      </c>
      <c r="C22" s="580" t="s">
        <v>413</v>
      </c>
      <c r="D22" s="712" t="s">
        <v>398</v>
      </c>
      <c r="E22" s="585" t="s">
        <v>391</v>
      </c>
      <c r="F22" s="585" t="s">
        <v>391</v>
      </c>
      <c r="G22" s="585">
        <v>98</v>
      </c>
      <c r="H22" s="585">
        <v>34.19</v>
      </c>
      <c r="I22" s="585">
        <v>100</v>
      </c>
      <c r="J22" s="585">
        <v>359</v>
      </c>
      <c r="K22" s="585">
        <v>100</v>
      </c>
      <c r="L22" s="372">
        <v>1985</v>
      </c>
      <c r="M22" s="584" t="s">
        <v>414</v>
      </c>
      <c r="N22" s="586" t="s">
        <v>202</v>
      </c>
      <c r="O22" s="587" t="s">
        <v>39</v>
      </c>
      <c r="P22" s="587" t="s">
        <v>39</v>
      </c>
      <c r="Q22" s="692" t="s">
        <v>39</v>
      </c>
      <c r="R22" s="691" t="s">
        <v>39</v>
      </c>
      <c r="S22" s="692" t="s">
        <v>39</v>
      </c>
      <c r="T22" s="692" t="s">
        <v>39</v>
      </c>
      <c r="U22" s="692" t="s">
        <v>39</v>
      </c>
      <c r="V22" s="692" t="s">
        <v>39</v>
      </c>
      <c r="W22" s="587" t="s">
        <v>39</v>
      </c>
      <c r="X22" s="46"/>
      <c r="Y22" s="551"/>
      <c r="Z22" s="551"/>
      <c r="AA22" s="551"/>
      <c r="AB22" s="551"/>
      <c r="AC22" s="551"/>
      <c r="AD22" s="551"/>
      <c r="AE22" s="551"/>
      <c r="AF22" s="551"/>
      <c r="AG22" s="551"/>
      <c r="AH22" s="551"/>
      <c r="AI22" s="551"/>
      <c r="AJ22" s="551"/>
      <c r="AK22" s="551"/>
      <c r="AL22" s="551"/>
      <c r="AM22" s="551"/>
      <c r="AN22" s="551"/>
      <c r="AO22" s="551"/>
      <c r="AP22" s="551"/>
      <c r="AQ22" s="551"/>
      <c r="AR22" s="551"/>
      <c r="AS22" s="551"/>
      <c r="AT22" s="551"/>
      <c r="AU22" s="551"/>
      <c r="AV22" s="551"/>
      <c r="AW22" s="551"/>
      <c r="AX22" s="551"/>
    </row>
    <row r="23" spans="1:55" s="552" customFormat="1">
      <c r="A23" s="578">
        <v>16</v>
      </c>
      <c r="B23" s="579">
        <v>41</v>
      </c>
      <c r="C23" s="580" t="s">
        <v>415</v>
      </c>
      <c r="D23" s="712" t="s">
        <v>398</v>
      </c>
      <c r="E23" s="585" t="s">
        <v>391</v>
      </c>
      <c r="F23" s="585" t="s">
        <v>391</v>
      </c>
      <c r="G23" s="585">
        <v>170</v>
      </c>
      <c r="H23" s="585">
        <v>124.83</v>
      </c>
      <c r="I23" s="585">
        <v>171.7</v>
      </c>
      <c r="J23" s="585">
        <v>684</v>
      </c>
      <c r="K23" s="585">
        <v>239</v>
      </c>
      <c r="L23" s="372">
        <v>1976</v>
      </c>
      <c r="M23" s="584" t="s">
        <v>414</v>
      </c>
      <c r="N23" s="586" t="s">
        <v>202</v>
      </c>
      <c r="O23" s="587" t="s">
        <v>39</v>
      </c>
      <c r="P23" s="587" t="s">
        <v>39</v>
      </c>
      <c r="Q23" s="692" t="s">
        <v>39</v>
      </c>
      <c r="R23" s="691" t="s">
        <v>39</v>
      </c>
      <c r="S23" s="692" t="s">
        <v>39</v>
      </c>
      <c r="T23" s="692" t="s">
        <v>39</v>
      </c>
      <c r="U23" s="692" t="s">
        <v>39</v>
      </c>
      <c r="V23" s="692" t="s">
        <v>39</v>
      </c>
      <c r="W23" s="587" t="s">
        <v>39</v>
      </c>
      <c r="X23" s="46"/>
      <c r="Y23" s="551"/>
      <c r="Z23" s="551"/>
      <c r="AA23" s="551"/>
      <c r="AB23" s="551"/>
      <c r="AC23" s="551"/>
      <c r="AD23" s="551"/>
      <c r="AE23" s="551"/>
      <c r="AF23" s="551"/>
      <c r="AG23" s="551"/>
      <c r="AH23" s="551"/>
      <c r="AI23" s="551"/>
      <c r="AJ23" s="551"/>
      <c r="AK23" s="551"/>
      <c r="AL23" s="551"/>
      <c r="AM23" s="551"/>
      <c r="AN23" s="551"/>
      <c r="AO23" s="551"/>
      <c r="AP23" s="551"/>
      <c r="AQ23" s="551"/>
      <c r="AR23" s="551"/>
      <c r="AS23" s="551"/>
      <c r="AT23" s="551"/>
      <c r="AU23" s="551"/>
      <c r="AV23" s="551"/>
      <c r="AW23" s="551"/>
      <c r="AX23" s="551"/>
    </row>
    <row r="24" spans="1:55" s="552" customFormat="1">
      <c r="A24" s="578">
        <v>17</v>
      </c>
      <c r="B24" s="579">
        <v>44</v>
      </c>
      <c r="C24" s="580" t="s">
        <v>416</v>
      </c>
      <c r="D24" s="712" t="s">
        <v>406</v>
      </c>
      <c r="E24" s="585" t="s">
        <v>391</v>
      </c>
      <c r="F24" s="585" t="s">
        <v>407</v>
      </c>
      <c r="G24" s="585">
        <v>135</v>
      </c>
      <c r="H24" s="585">
        <v>134</v>
      </c>
      <c r="I24" s="585">
        <v>140.44999999999999</v>
      </c>
      <c r="J24" s="585">
        <v>560</v>
      </c>
      <c r="K24" s="585">
        <v>141</v>
      </c>
      <c r="L24" s="372">
        <v>1966</v>
      </c>
      <c r="M24" s="584" t="s">
        <v>414</v>
      </c>
      <c r="N24" s="586" t="s">
        <v>202</v>
      </c>
      <c r="O24" s="587" t="s">
        <v>39</v>
      </c>
      <c r="P24" s="587" t="s">
        <v>39</v>
      </c>
      <c r="Q24" s="692" t="s">
        <v>39</v>
      </c>
      <c r="R24" s="691" t="s">
        <v>39</v>
      </c>
      <c r="S24" s="692" t="s">
        <v>39</v>
      </c>
      <c r="T24" s="692" t="s">
        <v>39</v>
      </c>
      <c r="U24" s="692" t="s">
        <v>39</v>
      </c>
      <c r="V24" s="692" t="s">
        <v>39</v>
      </c>
      <c r="W24" s="587" t="s">
        <v>39</v>
      </c>
      <c r="X24" s="606"/>
      <c r="Y24" s="551"/>
      <c r="Z24" s="551"/>
      <c r="AA24" s="551"/>
      <c r="AB24" s="551"/>
      <c r="AC24" s="551"/>
      <c r="AD24" s="551"/>
      <c r="AE24" s="551"/>
      <c r="AF24" s="551"/>
      <c r="AG24" s="551"/>
      <c r="AH24" s="551"/>
      <c r="AI24" s="551"/>
      <c r="AJ24" s="551"/>
      <c r="AK24" s="551"/>
      <c r="AL24" s="551"/>
      <c r="AM24" s="551"/>
      <c r="AN24" s="551"/>
      <c r="AO24" s="551"/>
      <c r="AP24" s="551"/>
      <c r="AQ24" s="551"/>
      <c r="AR24" s="551"/>
      <c r="AS24" s="551"/>
      <c r="AT24" s="551"/>
      <c r="AU24" s="551"/>
      <c r="AV24" s="551"/>
      <c r="AW24" s="551"/>
      <c r="AX24" s="551"/>
    </row>
    <row r="25" spans="1:55" s="552" customFormat="1" ht="26.25">
      <c r="A25" s="578">
        <v>18</v>
      </c>
      <c r="B25" s="579">
        <v>69</v>
      </c>
      <c r="C25" s="580" t="s">
        <v>417</v>
      </c>
      <c r="D25" s="592" t="s">
        <v>418</v>
      </c>
      <c r="E25" s="580" t="s">
        <v>391</v>
      </c>
      <c r="F25" s="580" t="s">
        <v>419</v>
      </c>
      <c r="G25" s="580">
        <v>131</v>
      </c>
      <c r="H25" s="580">
        <v>111.63</v>
      </c>
      <c r="I25" s="580">
        <v>134.26</v>
      </c>
      <c r="J25" s="580">
        <v>603</v>
      </c>
      <c r="K25" s="580">
        <v>187.6</v>
      </c>
      <c r="L25" s="372">
        <v>1966</v>
      </c>
      <c r="M25" s="584" t="s">
        <v>378</v>
      </c>
      <c r="N25" s="586" t="s">
        <v>202</v>
      </c>
      <c r="O25" s="586" t="s">
        <v>202</v>
      </c>
      <c r="P25" s="586" t="s">
        <v>202</v>
      </c>
      <c r="Q25" s="692" t="s">
        <v>39</v>
      </c>
      <c r="R25" s="691" t="s">
        <v>39</v>
      </c>
      <c r="S25" s="692" t="s">
        <v>39</v>
      </c>
      <c r="T25" s="692" t="s">
        <v>39</v>
      </c>
      <c r="U25" s="692" t="s">
        <v>39</v>
      </c>
      <c r="V25" s="692" t="s">
        <v>39</v>
      </c>
      <c r="W25" s="587" t="s">
        <v>39</v>
      </c>
      <c r="X25" s="46"/>
      <c r="Y25" s="551"/>
      <c r="Z25" s="551"/>
      <c r="AA25" s="551"/>
      <c r="AB25" s="551"/>
      <c r="AC25" s="551"/>
      <c r="AD25" s="551"/>
      <c r="AE25" s="551"/>
      <c r="AF25" s="551"/>
      <c r="AG25" s="551"/>
      <c r="AH25" s="551"/>
      <c r="AI25" s="551"/>
      <c r="AJ25" s="551"/>
      <c r="AK25" s="551"/>
      <c r="AL25" s="551"/>
      <c r="AM25" s="551"/>
      <c r="AN25" s="551"/>
      <c r="AO25" s="551"/>
      <c r="AP25" s="551"/>
      <c r="AQ25" s="551"/>
      <c r="AR25" s="551"/>
      <c r="AS25" s="551"/>
      <c r="AT25" s="551"/>
      <c r="AU25" s="551"/>
      <c r="AV25" s="551"/>
      <c r="AW25" s="551"/>
      <c r="AX25" s="551"/>
    </row>
    <row r="26" spans="1:55" s="557" customFormat="1" ht="63.75">
      <c r="A26" s="598">
        <v>19</v>
      </c>
      <c r="B26" s="579">
        <v>71</v>
      </c>
      <c r="C26" s="599" t="s">
        <v>420</v>
      </c>
      <c r="D26" s="713" t="s">
        <v>418</v>
      </c>
      <c r="E26" s="600" t="s">
        <v>391</v>
      </c>
      <c r="F26" s="600" t="s">
        <v>313</v>
      </c>
      <c r="G26" s="599" t="s">
        <v>393</v>
      </c>
      <c r="H26" s="600">
        <v>29.82</v>
      </c>
      <c r="I26" s="600">
        <v>86.4</v>
      </c>
      <c r="J26" s="599" t="s">
        <v>393</v>
      </c>
      <c r="K26" s="599" t="s">
        <v>393</v>
      </c>
      <c r="L26" s="599">
        <v>1966</v>
      </c>
      <c r="M26" s="601" t="s">
        <v>414</v>
      </c>
      <c r="N26" s="586" t="s">
        <v>202</v>
      </c>
      <c r="O26" s="587" t="s">
        <v>39</v>
      </c>
      <c r="P26" s="587" t="s">
        <v>39</v>
      </c>
      <c r="Q26" s="692" t="s">
        <v>39</v>
      </c>
      <c r="R26" s="691" t="s">
        <v>39</v>
      </c>
      <c r="S26" s="692" t="s">
        <v>39</v>
      </c>
      <c r="T26" s="692" t="s">
        <v>39</v>
      </c>
      <c r="U26" s="692" t="s">
        <v>39</v>
      </c>
      <c r="V26" s="692" t="s">
        <v>39</v>
      </c>
      <c r="W26" s="587" t="s">
        <v>39</v>
      </c>
      <c r="X26" s="625" t="s">
        <v>421</v>
      </c>
      <c r="Y26" s="556"/>
      <c r="Z26" s="556"/>
      <c r="AA26" s="556"/>
      <c r="AB26" s="556"/>
      <c r="AC26" s="556"/>
      <c r="AD26" s="556"/>
      <c r="AE26" s="556"/>
      <c r="AF26" s="556"/>
      <c r="AG26" s="556"/>
      <c r="AH26" s="556"/>
      <c r="AI26" s="556"/>
      <c r="AJ26" s="556"/>
      <c r="AK26" s="556"/>
      <c r="AL26" s="556"/>
      <c r="AM26" s="556"/>
      <c r="AN26" s="556"/>
      <c r="AO26" s="556"/>
      <c r="AP26" s="556"/>
      <c r="AQ26" s="556"/>
      <c r="AR26" s="556"/>
      <c r="AS26" s="556"/>
      <c r="AT26" s="556"/>
      <c r="AU26" s="556"/>
      <c r="AV26" s="556"/>
      <c r="AW26" s="556"/>
      <c r="AX26" s="556"/>
    </row>
    <row r="27" spans="1:55">
      <c r="A27" s="588">
        <v>20</v>
      </c>
      <c r="B27" s="579">
        <v>80</v>
      </c>
      <c r="C27" s="580" t="s">
        <v>422</v>
      </c>
      <c r="D27" s="712" t="s">
        <v>423</v>
      </c>
      <c r="E27" s="580" t="s">
        <v>314</v>
      </c>
      <c r="F27" s="585" t="s">
        <v>424</v>
      </c>
      <c r="G27" s="585">
        <v>145</v>
      </c>
      <c r="H27" s="585">
        <v>142</v>
      </c>
      <c r="I27" s="585">
        <v>99.89</v>
      </c>
      <c r="J27" s="585">
        <v>450</v>
      </c>
      <c r="K27" s="585">
        <v>139</v>
      </c>
      <c r="L27" s="372" t="s">
        <v>393</v>
      </c>
      <c r="M27" s="584" t="s">
        <v>54</v>
      </c>
      <c r="N27" s="586" t="s">
        <v>202</v>
      </c>
      <c r="O27" s="587" t="s">
        <v>39</v>
      </c>
      <c r="P27" s="586" t="s">
        <v>202</v>
      </c>
      <c r="Q27" s="692" t="s">
        <v>39</v>
      </c>
      <c r="R27" s="691" t="s">
        <v>39</v>
      </c>
      <c r="S27" s="692" t="s">
        <v>39</v>
      </c>
      <c r="T27" s="692" t="s">
        <v>39</v>
      </c>
      <c r="U27" s="692" t="s">
        <v>39</v>
      </c>
      <c r="V27" s="692" t="s">
        <v>39</v>
      </c>
      <c r="W27" s="587" t="s">
        <v>39</v>
      </c>
      <c r="X27" s="626" t="s">
        <v>425</v>
      </c>
      <c r="Y27" s="551"/>
      <c r="Z27" s="551"/>
      <c r="AA27" s="551"/>
      <c r="AB27" s="551"/>
      <c r="AC27" s="551"/>
      <c r="AD27" s="551"/>
      <c r="AE27" s="551"/>
      <c r="AF27" s="551"/>
      <c r="AG27" s="551"/>
      <c r="AH27" s="551"/>
      <c r="AI27" s="551"/>
      <c r="AJ27" s="551"/>
      <c r="AK27" s="551"/>
      <c r="AL27" s="551"/>
      <c r="AM27" s="551"/>
      <c r="AN27" s="551"/>
      <c r="AO27" s="551"/>
      <c r="AP27" s="551"/>
      <c r="AQ27" s="551"/>
      <c r="AR27" s="551"/>
      <c r="AS27" s="551"/>
      <c r="AT27" s="551"/>
      <c r="AU27" s="551"/>
      <c r="AV27" s="551"/>
      <c r="AW27" s="551"/>
      <c r="AX27" s="551"/>
      <c r="AY27" s="57"/>
      <c r="AZ27" s="57"/>
      <c r="BA27" s="57"/>
      <c r="BB27" s="57"/>
      <c r="BC27" s="57"/>
    </row>
    <row r="28" spans="1:55" ht="26.25">
      <c r="A28" s="578">
        <v>21</v>
      </c>
      <c r="B28" s="579">
        <v>81</v>
      </c>
      <c r="C28" s="580" t="s">
        <v>426</v>
      </c>
      <c r="D28" s="592" t="s">
        <v>423</v>
      </c>
      <c r="E28" s="580" t="s">
        <v>314</v>
      </c>
      <c r="F28" s="580" t="s">
        <v>314</v>
      </c>
      <c r="G28" s="580">
        <v>99</v>
      </c>
      <c r="H28" s="580">
        <v>98</v>
      </c>
      <c r="I28" s="580">
        <v>100</v>
      </c>
      <c r="J28" s="580">
        <v>400</v>
      </c>
      <c r="K28" s="580">
        <v>101</v>
      </c>
      <c r="L28" s="372" t="s">
        <v>394</v>
      </c>
      <c r="M28" s="584" t="s">
        <v>378</v>
      </c>
      <c r="N28" s="586" t="s">
        <v>202</v>
      </c>
      <c r="O28" s="587" t="s">
        <v>39</v>
      </c>
      <c r="P28" s="693" t="s">
        <v>39</v>
      </c>
      <c r="Q28" s="587" t="s">
        <v>39</v>
      </c>
      <c r="R28" s="691" t="s">
        <v>39</v>
      </c>
      <c r="S28" s="692" t="s">
        <v>39</v>
      </c>
      <c r="T28" s="692" t="s">
        <v>39</v>
      </c>
      <c r="U28" s="692" t="s">
        <v>39</v>
      </c>
      <c r="V28" s="692" t="s">
        <v>39</v>
      </c>
      <c r="W28" s="587" t="s">
        <v>39</v>
      </c>
      <c r="X28" s="626" t="s">
        <v>425</v>
      </c>
      <c r="Y28" s="551"/>
      <c r="Z28" s="551"/>
      <c r="AA28" s="551"/>
      <c r="AB28" s="551"/>
      <c r="AC28" s="551"/>
      <c r="AD28" s="551"/>
      <c r="AE28" s="551"/>
      <c r="AF28" s="551"/>
      <c r="AG28" s="551"/>
      <c r="AH28" s="551"/>
      <c r="AI28" s="551"/>
      <c r="AJ28" s="551"/>
      <c r="AK28" s="551"/>
      <c r="AL28" s="551"/>
      <c r="AM28" s="551"/>
      <c r="AN28" s="551"/>
      <c r="AO28" s="551"/>
      <c r="AP28" s="551"/>
      <c r="AQ28" s="551"/>
      <c r="AR28" s="551"/>
      <c r="AS28" s="551"/>
      <c r="AT28" s="551"/>
      <c r="AU28" s="551"/>
      <c r="AV28" s="551"/>
      <c r="AW28" s="551"/>
      <c r="AX28" s="551"/>
      <c r="AY28" s="57"/>
      <c r="AZ28" s="57"/>
      <c r="BA28" s="57"/>
      <c r="BB28" s="57"/>
      <c r="BC28" s="57"/>
    </row>
    <row r="29" spans="1:55" ht="51.75">
      <c r="A29" s="578">
        <v>22</v>
      </c>
      <c r="B29" s="579">
        <v>82</v>
      </c>
      <c r="C29" s="580" t="s">
        <v>427</v>
      </c>
      <c r="D29" s="712" t="s">
        <v>423</v>
      </c>
      <c r="E29" s="580" t="s">
        <v>314</v>
      </c>
      <c r="F29" s="580" t="s">
        <v>314</v>
      </c>
      <c r="G29" s="585">
        <v>180</v>
      </c>
      <c r="H29" s="585">
        <v>178</v>
      </c>
      <c r="I29" s="585">
        <v>183</v>
      </c>
      <c r="J29" s="585">
        <v>915</v>
      </c>
      <c r="K29" s="585">
        <v>256.2</v>
      </c>
      <c r="L29" s="372" t="s">
        <v>393</v>
      </c>
      <c r="M29" s="584" t="s">
        <v>54</v>
      </c>
      <c r="N29" s="586" t="s">
        <v>202</v>
      </c>
      <c r="O29" s="587" t="s">
        <v>39</v>
      </c>
      <c r="P29" s="587" t="s">
        <v>39</v>
      </c>
      <c r="Q29" s="692" t="s">
        <v>39</v>
      </c>
      <c r="R29" s="691" t="s">
        <v>39</v>
      </c>
      <c r="S29" s="692" t="s">
        <v>39</v>
      </c>
      <c r="T29" s="692" t="s">
        <v>39</v>
      </c>
      <c r="U29" s="692" t="s">
        <v>39</v>
      </c>
      <c r="V29" s="692" t="s">
        <v>39</v>
      </c>
      <c r="W29" s="587" t="s">
        <v>39</v>
      </c>
      <c r="X29" s="626" t="s">
        <v>425</v>
      </c>
      <c r="Y29" s="551"/>
      <c r="Z29" s="551"/>
      <c r="AA29" s="551"/>
      <c r="AB29" s="551"/>
      <c r="AC29" s="551"/>
      <c r="AD29" s="551"/>
      <c r="AE29" s="551"/>
      <c r="AF29" s="551"/>
      <c r="AG29" s="551"/>
      <c r="AH29" s="551"/>
      <c r="AI29" s="551"/>
      <c r="AJ29" s="551"/>
      <c r="AK29" s="551"/>
      <c r="AL29" s="551"/>
      <c r="AM29" s="551"/>
      <c r="AN29" s="551"/>
      <c r="AO29" s="551"/>
      <c r="AP29" s="551"/>
      <c r="AQ29" s="551"/>
      <c r="AR29" s="551"/>
      <c r="AS29" s="551"/>
      <c r="AT29" s="551"/>
      <c r="AU29" s="551"/>
      <c r="AV29" s="551"/>
      <c r="AW29" s="551"/>
      <c r="AX29" s="551"/>
      <c r="AY29" s="57"/>
      <c r="AZ29" s="57"/>
      <c r="BA29" s="57"/>
      <c r="BB29" s="57"/>
      <c r="BC29" s="57"/>
    </row>
    <row r="30" spans="1:55">
      <c r="A30" s="578">
        <v>23</v>
      </c>
      <c r="B30" s="579">
        <v>83</v>
      </c>
      <c r="C30" s="580" t="s">
        <v>428</v>
      </c>
      <c r="D30" s="592" t="s">
        <v>429</v>
      </c>
      <c r="E30" s="580" t="s">
        <v>314</v>
      </c>
      <c r="F30" s="580" t="s">
        <v>430</v>
      </c>
      <c r="G30" s="580">
        <v>561.6</v>
      </c>
      <c r="H30" s="580">
        <v>138.46</v>
      </c>
      <c r="I30" s="580">
        <v>351.43</v>
      </c>
      <c r="J30" s="580">
        <v>743</v>
      </c>
      <c r="K30" s="580">
        <v>491.4</v>
      </c>
      <c r="L30" s="372">
        <v>1910</v>
      </c>
      <c r="M30" s="584" t="s">
        <v>378</v>
      </c>
      <c r="N30" s="586" t="s">
        <v>202</v>
      </c>
      <c r="O30" s="586" t="s">
        <v>202</v>
      </c>
      <c r="P30" s="586" t="s">
        <v>202</v>
      </c>
      <c r="Q30" s="587" t="s">
        <v>39</v>
      </c>
      <c r="R30" s="691" t="s">
        <v>39</v>
      </c>
      <c r="S30" s="692" t="s">
        <v>39</v>
      </c>
      <c r="T30" s="692" t="s">
        <v>39</v>
      </c>
      <c r="U30" s="692" t="s">
        <v>39</v>
      </c>
      <c r="V30" s="692" t="s">
        <v>39</v>
      </c>
      <c r="W30" s="587" t="s">
        <v>39</v>
      </c>
      <c r="X30" s="627" t="s">
        <v>476</v>
      </c>
      <c r="Y30" s="551"/>
      <c r="Z30" s="551"/>
      <c r="AA30" s="551"/>
      <c r="AB30" s="551"/>
      <c r="AC30" s="551"/>
      <c r="AD30" s="551"/>
      <c r="AE30" s="551"/>
      <c r="AF30" s="551"/>
      <c r="AG30" s="551"/>
      <c r="AH30" s="551"/>
      <c r="AI30" s="551"/>
      <c r="AJ30" s="551"/>
      <c r="AK30" s="551"/>
      <c r="AL30" s="551"/>
      <c r="AM30" s="551"/>
      <c r="AN30" s="551"/>
      <c r="AO30" s="551"/>
      <c r="AP30" s="551"/>
      <c r="AQ30" s="551"/>
      <c r="AR30" s="551"/>
      <c r="AS30" s="551"/>
      <c r="AT30" s="551"/>
      <c r="AU30" s="551"/>
      <c r="AV30" s="551"/>
      <c r="AW30" s="551"/>
      <c r="AX30" s="551"/>
      <c r="AY30" s="57"/>
      <c r="AZ30" s="57"/>
      <c r="BA30" s="57"/>
      <c r="BB30" s="57"/>
      <c r="BC30" s="57"/>
    </row>
    <row r="31" spans="1:55" ht="20.25">
      <c r="A31" s="578">
        <v>24</v>
      </c>
      <c r="B31" s="579">
        <v>84</v>
      </c>
      <c r="C31" s="585" t="s">
        <v>431</v>
      </c>
      <c r="D31" s="712" t="s">
        <v>429</v>
      </c>
      <c r="E31" s="585" t="s">
        <v>315</v>
      </c>
      <c r="F31" s="585" t="s">
        <v>432</v>
      </c>
      <c r="G31" s="580">
        <v>230</v>
      </c>
      <c r="H31" s="585">
        <v>59.44</v>
      </c>
      <c r="I31" s="585">
        <v>192</v>
      </c>
      <c r="J31" s="580">
        <v>730</v>
      </c>
      <c r="K31" s="580">
        <v>273</v>
      </c>
      <c r="L31" s="372">
        <v>1925</v>
      </c>
      <c r="M31" s="584" t="s">
        <v>414</v>
      </c>
      <c r="N31" s="586" t="s">
        <v>202</v>
      </c>
      <c r="O31" s="587" t="s">
        <v>39</v>
      </c>
      <c r="P31" s="694" t="s">
        <v>39</v>
      </c>
      <c r="Q31" s="692" t="s">
        <v>39</v>
      </c>
      <c r="R31" s="691" t="s">
        <v>39</v>
      </c>
      <c r="S31" s="692" t="s">
        <v>39</v>
      </c>
      <c r="T31" s="692" t="s">
        <v>39</v>
      </c>
      <c r="U31" s="692" t="s">
        <v>39</v>
      </c>
      <c r="V31" s="692" t="s">
        <v>39</v>
      </c>
      <c r="W31" s="587" t="s">
        <v>39</v>
      </c>
      <c r="X31" s="627"/>
      <c r="Y31" s="551"/>
      <c r="Z31" s="551"/>
      <c r="AA31" s="551"/>
      <c r="AB31" s="551"/>
      <c r="AC31" s="551"/>
      <c r="AD31" s="551"/>
      <c r="AE31" s="551"/>
      <c r="AF31" s="551"/>
      <c r="AG31" s="551"/>
      <c r="AH31" s="551"/>
      <c r="AI31" s="551"/>
      <c r="AJ31" s="551"/>
      <c r="AK31" s="551"/>
      <c r="AL31" s="551"/>
      <c r="AM31" s="551"/>
      <c r="AN31" s="551"/>
      <c r="AO31" s="551"/>
      <c r="AP31" s="551"/>
      <c r="AQ31" s="551"/>
      <c r="AR31" s="551"/>
      <c r="AS31" s="551"/>
      <c r="AT31" s="551"/>
      <c r="AU31" s="551"/>
      <c r="AV31" s="551"/>
      <c r="AW31" s="551"/>
      <c r="AX31" s="551"/>
      <c r="AY31" s="57"/>
      <c r="AZ31" s="57"/>
      <c r="BA31" s="57"/>
      <c r="BB31" s="57"/>
      <c r="BC31" s="57"/>
    </row>
    <row r="32" spans="1:55">
      <c r="A32" s="578">
        <v>25</v>
      </c>
      <c r="B32" s="579">
        <v>100</v>
      </c>
      <c r="C32" s="580" t="s">
        <v>433</v>
      </c>
      <c r="D32" s="712" t="s">
        <v>434</v>
      </c>
      <c r="E32" s="585" t="s">
        <v>314</v>
      </c>
      <c r="F32" s="585" t="s">
        <v>435</v>
      </c>
      <c r="G32" s="585">
        <v>195</v>
      </c>
      <c r="H32" s="585">
        <v>43.4</v>
      </c>
      <c r="I32" s="585">
        <v>198.47</v>
      </c>
      <c r="J32" s="585">
        <v>784</v>
      </c>
      <c r="K32" s="585">
        <v>274</v>
      </c>
      <c r="L32" s="372">
        <v>1920</v>
      </c>
      <c r="M32" s="584" t="s">
        <v>414</v>
      </c>
      <c r="N32" s="586" t="s">
        <v>202</v>
      </c>
      <c r="O32" s="587" t="s">
        <v>39</v>
      </c>
      <c r="P32" s="693" t="s">
        <v>39</v>
      </c>
      <c r="Q32" s="692" t="s">
        <v>39</v>
      </c>
      <c r="R32" s="691" t="s">
        <v>39</v>
      </c>
      <c r="S32" s="692" t="s">
        <v>39</v>
      </c>
      <c r="T32" s="692" t="s">
        <v>39</v>
      </c>
      <c r="U32" s="692" t="s">
        <v>39</v>
      </c>
      <c r="V32" s="692" t="s">
        <v>39</v>
      </c>
      <c r="W32" s="587" t="s">
        <v>39</v>
      </c>
      <c r="X32" s="46"/>
      <c r="Y32" s="551"/>
      <c r="Z32" s="551"/>
      <c r="AA32" s="551"/>
      <c r="AB32" s="551"/>
      <c r="AC32" s="551"/>
      <c r="AD32" s="551"/>
      <c r="AE32" s="551"/>
      <c r="AF32" s="551"/>
      <c r="AG32" s="551"/>
      <c r="AH32" s="551"/>
      <c r="AI32" s="551"/>
      <c r="AJ32" s="551"/>
      <c r="AK32" s="551"/>
      <c r="AL32" s="551"/>
      <c r="AM32" s="551"/>
      <c r="AN32" s="551"/>
      <c r="AO32" s="551"/>
      <c r="AP32" s="551"/>
      <c r="AQ32" s="551"/>
      <c r="AR32" s="551"/>
      <c r="AS32" s="551"/>
      <c r="AT32" s="551"/>
      <c r="AU32" s="551"/>
      <c r="AV32" s="551"/>
      <c r="AW32" s="551"/>
      <c r="AX32" s="551"/>
      <c r="AY32" s="57"/>
      <c r="AZ32" s="57"/>
      <c r="BA32" s="57"/>
      <c r="BB32" s="57"/>
      <c r="BC32" s="57"/>
    </row>
    <row r="33" spans="1:55" ht="26.25">
      <c r="A33" s="578">
        <v>26</v>
      </c>
      <c r="B33" s="579">
        <v>101</v>
      </c>
      <c r="C33" s="580" t="s">
        <v>436</v>
      </c>
      <c r="D33" s="712" t="s">
        <v>437</v>
      </c>
      <c r="E33" s="585" t="s">
        <v>315</v>
      </c>
      <c r="F33" s="585" t="s">
        <v>315</v>
      </c>
      <c r="G33" s="585">
        <v>53</v>
      </c>
      <c r="H33" s="585">
        <v>58.39</v>
      </c>
      <c r="I33" s="585">
        <v>54.38</v>
      </c>
      <c r="J33" s="585">
        <v>200</v>
      </c>
      <c r="K33" s="585">
        <v>78</v>
      </c>
      <c r="L33" s="372">
        <v>1920</v>
      </c>
      <c r="M33" s="584" t="s">
        <v>414</v>
      </c>
      <c r="N33" s="586" t="s">
        <v>202</v>
      </c>
      <c r="O33" s="587" t="s">
        <v>39</v>
      </c>
      <c r="P33" s="587" t="s">
        <v>39</v>
      </c>
      <c r="Q33" s="692" t="s">
        <v>39</v>
      </c>
      <c r="R33" s="691" t="s">
        <v>39</v>
      </c>
      <c r="S33" s="692" t="s">
        <v>39</v>
      </c>
      <c r="T33" s="692" t="s">
        <v>39</v>
      </c>
      <c r="U33" s="692" t="s">
        <v>39</v>
      </c>
      <c r="V33" s="692" t="s">
        <v>39</v>
      </c>
      <c r="W33" s="587" t="s">
        <v>39</v>
      </c>
      <c r="X33" s="46"/>
      <c r="Y33" s="551"/>
      <c r="Z33" s="551"/>
      <c r="AA33" s="551"/>
      <c r="AB33" s="551"/>
      <c r="AC33" s="551"/>
      <c r="AD33" s="551"/>
      <c r="AE33" s="551"/>
      <c r="AF33" s="551"/>
      <c r="AG33" s="551"/>
      <c r="AH33" s="551"/>
      <c r="AI33" s="551"/>
      <c r="AJ33" s="551"/>
      <c r="AK33" s="551"/>
      <c r="AL33" s="551"/>
      <c r="AM33" s="551"/>
      <c r="AN33" s="551"/>
      <c r="AO33" s="551"/>
      <c r="AP33" s="551"/>
      <c r="AQ33" s="551"/>
      <c r="AR33" s="551"/>
      <c r="AS33" s="551"/>
      <c r="AT33" s="551"/>
      <c r="AU33" s="551"/>
      <c r="AV33" s="551"/>
      <c r="AW33" s="551"/>
      <c r="AX33" s="551"/>
      <c r="AY33" s="57"/>
      <c r="AZ33" s="57"/>
      <c r="BA33" s="57"/>
      <c r="BB33" s="57"/>
      <c r="BC33" s="57"/>
    </row>
    <row r="34" spans="1:55" ht="26.25">
      <c r="A34" s="578">
        <v>27</v>
      </c>
      <c r="B34" s="579">
        <v>103</v>
      </c>
      <c r="C34" s="580" t="s">
        <v>438</v>
      </c>
      <c r="D34" s="592" t="s">
        <v>437</v>
      </c>
      <c r="E34" s="580" t="s">
        <v>314</v>
      </c>
      <c r="F34" s="580" t="s">
        <v>439</v>
      </c>
      <c r="G34" s="585">
        <v>290</v>
      </c>
      <c r="H34" s="580">
        <v>202.82</v>
      </c>
      <c r="I34" s="580">
        <v>252.5</v>
      </c>
      <c r="J34" s="585">
        <v>1010</v>
      </c>
      <c r="K34" s="585">
        <v>352</v>
      </c>
      <c r="L34" s="372">
        <v>1920</v>
      </c>
      <c r="M34" s="584" t="s">
        <v>378</v>
      </c>
      <c r="N34" s="586" t="s">
        <v>202</v>
      </c>
      <c r="O34" s="586" t="s">
        <v>202</v>
      </c>
      <c r="P34" s="586" t="s">
        <v>202</v>
      </c>
      <c r="Q34" s="692" t="s">
        <v>39</v>
      </c>
      <c r="R34" s="691" t="s">
        <v>39</v>
      </c>
      <c r="S34" s="692" t="s">
        <v>39</v>
      </c>
      <c r="T34" s="692" t="s">
        <v>39</v>
      </c>
      <c r="U34" s="692" t="s">
        <v>39</v>
      </c>
      <c r="V34" s="692" t="s">
        <v>39</v>
      </c>
      <c r="W34" s="587" t="s">
        <v>39</v>
      </c>
      <c r="X34" s="46"/>
      <c r="Y34" s="551"/>
      <c r="Z34" s="551"/>
      <c r="AA34" s="551"/>
      <c r="AB34" s="551"/>
      <c r="AC34" s="551"/>
      <c r="AD34" s="551"/>
      <c r="AE34" s="551"/>
      <c r="AF34" s="551"/>
      <c r="AG34" s="551"/>
      <c r="AH34" s="551"/>
      <c r="AI34" s="551"/>
      <c r="AJ34" s="551"/>
      <c r="AK34" s="551"/>
      <c r="AL34" s="551"/>
      <c r="AM34" s="551"/>
      <c r="AN34" s="551"/>
      <c r="AO34" s="551"/>
      <c r="AP34" s="551"/>
      <c r="AQ34" s="551"/>
      <c r="AR34" s="551"/>
      <c r="AS34" s="551"/>
      <c r="AT34" s="551"/>
      <c r="AU34" s="551"/>
      <c r="AV34" s="551"/>
      <c r="AW34" s="551"/>
      <c r="AX34" s="551"/>
      <c r="AY34" s="57"/>
      <c r="AZ34" s="57"/>
      <c r="BA34" s="57"/>
      <c r="BB34" s="57"/>
      <c r="BC34" s="57"/>
    </row>
    <row r="35" spans="1:55" ht="26.25">
      <c r="A35" s="578">
        <v>28</v>
      </c>
      <c r="B35" s="579">
        <v>104</v>
      </c>
      <c r="C35" s="580" t="s">
        <v>440</v>
      </c>
      <c r="D35" s="592" t="s">
        <v>441</v>
      </c>
      <c r="E35" s="580" t="s">
        <v>314</v>
      </c>
      <c r="F35" s="580" t="s">
        <v>442</v>
      </c>
      <c r="G35" s="585">
        <v>350</v>
      </c>
      <c r="H35" s="580">
        <v>155.72999999999999</v>
      </c>
      <c r="I35" s="580">
        <v>179.1</v>
      </c>
      <c r="J35" s="585">
        <v>720</v>
      </c>
      <c r="K35" s="585">
        <v>250</v>
      </c>
      <c r="L35" s="372">
        <v>1916</v>
      </c>
      <c r="M35" s="584" t="s">
        <v>378</v>
      </c>
      <c r="N35" s="586" t="s">
        <v>202</v>
      </c>
      <c r="O35" s="586" t="s">
        <v>202</v>
      </c>
      <c r="P35" s="586" t="s">
        <v>202</v>
      </c>
      <c r="Q35" s="692" t="s">
        <v>39</v>
      </c>
      <c r="R35" s="691" t="s">
        <v>39</v>
      </c>
      <c r="S35" s="692" t="s">
        <v>39</v>
      </c>
      <c r="T35" s="692" t="s">
        <v>39</v>
      </c>
      <c r="U35" s="692" t="s">
        <v>39</v>
      </c>
      <c r="V35" s="692" t="s">
        <v>39</v>
      </c>
      <c r="W35" s="587" t="s">
        <v>39</v>
      </c>
      <c r="X35" s="46"/>
      <c r="Y35" s="551"/>
      <c r="Z35" s="551"/>
      <c r="AA35" s="551"/>
      <c r="AB35" s="551"/>
      <c r="AC35" s="551"/>
      <c r="AD35" s="551"/>
      <c r="AE35" s="551"/>
      <c r="AF35" s="551"/>
      <c r="AG35" s="551"/>
      <c r="AH35" s="551"/>
      <c r="AI35" s="551"/>
      <c r="AJ35" s="551"/>
      <c r="AK35" s="551"/>
      <c r="AL35" s="551"/>
      <c r="AM35" s="551"/>
      <c r="AN35" s="551"/>
      <c r="AO35" s="551"/>
      <c r="AP35" s="551"/>
      <c r="AQ35" s="551"/>
      <c r="AR35" s="551"/>
      <c r="AS35" s="551"/>
      <c r="AT35" s="551"/>
      <c r="AU35" s="551"/>
      <c r="AV35" s="551"/>
      <c r="AW35" s="551"/>
      <c r="AX35" s="551"/>
      <c r="AY35" s="57"/>
      <c r="AZ35" s="57"/>
      <c r="BA35" s="57"/>
      <c r="BB35" s="57"/>
      <c r="BC35" s="57"/>
    </row>
    <row r="36" spans="1:55" ht="26.25">
      <c r="A36" s="578">
        <v>29</v>
      </c>
      <c r="B36" s="579">
        <v>106</v>
      </c>
      <c r="C36" s="580" t="s">
        <v>443</v>
      </c>
      <c r="D36" s="592" t="s">
        <v>444</v>
      </c>
      <c r="E36" s="580" t="s">
        <v>314</v>
      </c>
      <c r="F36" s="580" t="s">
        <v>445</v>
      </c>
      <c r="G36" s="585">
        <v>246</v>
      </c>
      <c r="H36" s="580">
        <v>153.4</v>
      </c>
      <c r="I36" s="580">
        <v>207.39</v>
      </c>
      <c r="J36" s="585">
        <v>913</v>
      </c>
      <c r="K36" s="585">
        <v>290</v>
      </c>
      <c r="L36" s="372">
        <v>1920</v>
      </c>
      <c r="M36" s="584" t="s">
        <v>378</v>
      </c>
      <c r="N36" s="586" t="s">
        <v>202</v>
      </c>
      <c r="O36" s="586" t="s">
        <v>202</v>
      </c>
      <c r="P36" s="586" t="s">
        <v>202</v>
      </c>
      <c r="Q36" s="692" t="s">
        <v>39</v>
      </c>
      <c r="R36" s="691" t="s">
        <v>39</v>
      </c>
      <c r="S36" s="692" t="s">
        <v>39</v>
      </c>
      <c r="T36" s="692" t="s">
        <v>39</v>
      </c>
      <c r="U36" s="692" t="s">
        <v>39</v>
      </c>
      <c r="V36" s="692" t="s">
        <v>39</v>
      </c>
      <c r="W36" s="587" t="s">
        <v>39</v>
      </c>
      <c r="X36" s="46"/>
      <c r="Y36" s="551"/>
      <c r="Z36" s="551"/>
      <c r="AA36" s="551"/>
      <c r="AB36" s="551"/>
      <c r="AC36" s="551"/>
      <c r="AD36" s="551"/>
      <c r="AE36" s="551"/>
      <c r="AF36" s="551"/>
      <c r="AG36" s="551"/>
      <c r="AH36" s="551"/>
      <c r="AI36" s="551"/>
      <c r="AJ36" s="551"/>
      <c r="AK36" s="551"/>
      <c r="AL36" s="551"/>
      <c r="AM36" s="551"/>
      <c r="AN36" s="551"/>
      <c r="AO36" s="551"/>
      <c r="AP36" s="551"/>
      <c r="AQ36" s="551"/>
      <c r="AR36" s="551"/>
      <c r="AS36" s="551"/>
      <c r="AT36" s="551"/>
      <c r="AU36" s="551"/>
      <c r="AV36" s="551"/>
      <c r="AW36" s="551"/>
      <c r="AX36" s="551"/>
      <c r="AY36" s="57"/>
      <c r="AZ36" s="57"/>
      <c r="BA36" s="57"/>
      <c r="BB36" s="57"/>
      <c r="BC36" s="57"/>
    </row>
    <row r="37" spans="1:55" ht="26.25">
      <c r="A37" s="578">
        <v>30</v>
      </c>
      <c r="B37" s="579">
        <v>107</v>
      </c>
      <c r="C37" s="580" t="s">
        <v>446</v>
      </c>
      <c r="D37" s="712" t="s">
        <v>444</v>
      </c>
      <c r="E37" s="585" t="s">
        <v>314</v>
      </c>
      <c r="F37" s="585" t="s">
        <v>447</v>
      </c>
      <c r="G37" s="585">
        <v>144</v>
      </c>
      <c r="H37" s="585">
        <v>45.36</v>
      </c>
      <c r="I37" s="585">
        <v>146.02000000000001</v>
      </c>
      <c r="J37" s="585">
        <v>584</v>
      </c>
      <c r="K37" s="585">
        <v>204</v>
      </c>
      <c r="L37" s="372">
        <v>1920</v>
      </c>
      <c r="M37" s="584" t="s">
        <v>414</v>
      </c>
      <c r="N37" s="586" t="s">
        <v>202</v>
      </c>
      <c r="O37" s="587" t="s">
        <v>39</v>
      </c>
      <c r="P37" s="587" t="s">
        <v>39</v>
      </c>
      <c r="Q37" s="692" t="s">
        <v>39</v>
      </c>
      <c r="R37" s="691" t="s">
        <v>39</v>
      </c>
      <c r="S37" s="692" t="s">
        <v>39</v>
      </c>
      <c r="T37" s="692" t="s">
        <v>39</v>
      </c>
      <c r="U37" s="692" t="s">
        <v>39</v>
      </c>
      <c r="V37" s="692" t="s">
        <v>39</v>
      </c>
      <c r="W37" s="587" t="s">
        <v>39</v>
      </c>
      <c r="X37" s="46"/>
      <c r="Y37" s="551"/>
      <c r="Z37" s="551"/>
      <c r="AA37" s="551"/>
      <c r="AB37" s="551"/>
      <c r="AC37" s="551"/>
      <c r="AD37" s="551"/>
      <c r="AE37" s="551"/>
      <c r="AF37" s="551"/>
      <c r="AG37" s="551"/>
      <c r="AH37" s="551"/>
      <c r="AI37" s="551"/>
      <c r="AJ37" s="551"/>
      <c r="AK37" s="551"/>
      <c r="AL37" s="551"/>
      <c r="AM37" s="551"/>
      <c r="AN37" s="551"/>
      <c r="AO37" s="551"/>
      <c r="AP37" s="551"/>
      <c r="AQ37" s="551"/>
      <c r="AR37" s="551"/>
      <c r="AS37" s="551"/>
      <c r="AT37" s="551"/>
      <c r="AU37" s="551"/>
      <c r="AV37" s="551"/>
      <c r="AW37" s="551"/>
      <c r="AX37" s="551"/>
      <c r="AY37" s="57"/>
      <c r="AZ37" s="57"/>
      <c r="BA37" s="57"/>
      <c r="BB37" s="57"/>
      <c r="BC37" s="57"/>
    </row>
    <row r="38" spans="1:55" ht="51.75">
      <c r="A38" s="578">
        <v>31</v>
      </c>
      <c r="B38" s="579">
        <v>109</v>
      </c>
      <c r="C38" s="580" t="s">
        <v>448</v>
      </c>
      <c r="D38" s="592" t="s">
        <v>449</v>
      </c>
      <c r="E38" s="585" t="s">
        <v>314</v>
      </c>
      <c r="F38" s="585" t="s">
        <v>314</v>
      </c>
      <c r="G38" s="585">
        <v>50</v>
      </c>
      <c r="H38" s="585">
        <v>43.22</v>
      </c>
      <c r="I38" s="585">
        <v>52</v>
      </c>
      <c r="J38" s="585">
        <v>200</v>
      </c>
      <c r="K38" s="585">
        <v>75</v>
      </c>
      <c r="L38" s="372">
        <v>1920</v>
      </c>
      <c r="M38" s="584" t="s">
        <v>414</v>
      </c>
      <c r="N38" s="586" t="s">
        <v>202</v>
      </c>
      <c r="O38" s="587" t="s">
        <v>450</v>
      </c>
      <c r="P38" s="587" t="s">
        <v>39</v>
      </c>
      <c r="Q38" s="692" t="s">
        <v>39</v>
      </c>
      <c r="R38" s="691" t="s">
        <v>39</v>
      </c>
      <c r="S38" s="692" t="s">
        <v>39</v>
      </c>
      <c r="T38" s="692" t="s">
        <v>39</v>
      </c>
      <c r="U38" s="692" t="s">
        <v>39</v>
      </c>
      <c r="V38" s="692" t="s">
        <v>39</v>
      </c>
      <c r="W38" s="587" t="s">
        <v>39</v>
      </c>
      <c r="X38" s="46"/>
      <c r="Y38" s="551"/>
      <c r="Z38" s="551"/>
      <c r="AA38" s="551"/>
      <c r="AB38" s="551"/>
      <c r="AC38" s="551"/>
      <c r="AD38" s="551"/>
      <c r="AE38" s="551"/>
      <c r="AF38" s="551"/>
      <c r="AG38" s="551"/>
      <c r="AH38" s="551"/>
      <c r="AI38" s="551"/>
      <c r="AJ38" s="551"/>
      <c r="AK38" s="551"/>
      <c r="AL38" s="551"/>
      <c r="AM38" s="551"/>
      <c r="AN38" s="551"/>
      <c r="AO38" s="551"/>
      <c r="AP38" s="551"/>
      <c r="AQ38" s="551"/>
      <c r="AR38" s="551"/>
      <c r="AS38" s="551"/>
      <c r="AT38" s="551"/>
      <c r="AU38" s="551"/>
      <c r="AV38" s="551"/>
      <c r="AW38" s="551"/>
      <c r="AX38" s="551"/>
      <c r="AY38" s="57"/>
      <c r="AZ38" s="57"/>
      <c r="BA38" s="57"/>
      <c r="BB38" s="57"/>
      <c r="BC38" s="57"/>
    </row>
    <row r="39" spans="1:55" ht="26.25">
      <c r="A39" s="578">
        <v>32</v>
      </c>
      <c r="B39" s="579">
        <v>125</v>
      </c>
      <c r="C39" s="580" t="s">
        <v>451</v>
      </c>
      <c r="D39" s="592" t="s">
        <v>452</v>
      </c>
      <c r="E39" s="580" t="s">
        <v>316</v>
      </c>
      <c r="F39" s="580" t="s">
        <v>453</v>
      </c>
      <c r="G39" s="580">
        <v>162.38999999999999</v>
      </c>
      <c r="H39" s="580">
        <v>83.23</v>
      </c>
      <c r="I39" s="580">
        <v>102.6</v>
      </c>
      <c r="J39" s="580">
        <v>450</v>
      </c>
      <c r="K39" s="580">
        <v>150</v>
      </c>
      <c r="L39" s="372">
        <v>1983</v>
      </c>
      <c r="M39" s="587" t="s">
        <v>382</v>
      </c>
      <c r="N39" s="586" t="s">
        <v>202</v>
      </c>
      <c r="O39" s="586" t="s">
        <v>202</v>
      </c>
      <c r="P39" s="577" t="s">
        <v>202</v>
      </c>
      <c r="Q39" s="692" t="s">
        <v>39</v>
      </c>
      <c r="R39" s="691" t="s">
        <v>39</v>
      </c>
      <c r="S39" s="692" t="s">
        <v>39</v>
      </c>
      <c r="T39" s="692" t="s">
        <v>39</v>
      </c>
      <c r="U39" s="692" t="s">
        <v>39</v>
      </c>
      <c r="V39" s="692" t="s">
        <v>39</v>
      </c>
      <c r="W39" s="587" t="s">
        <v>39</v>
      </c>
      <c r="X39" s="46"/>
      <c r="Y39" s="551"/>
      <c r="Z39" s="551"/>
      <c r="AA39" s="551"/>
      <c r="AB39" s="551"/>
      <c r="AC39" s="551"/>
      <c r="AD39" s="551"/>
      <c r="AE39" s="551"/>
      <c r="AF39" s="551"/>
      <c r="AG39" s="551"/>
      <c r="AH39" s="551"/>
      <c r="AI39" s="551"/>
      <c r="AJ39" s="551"/>
      <c r="AK39" s="551"/>
      <c r="AL39" s="551"/>
      <c r="AM39" s="551"/>
      <c r="AN39" s="551"/>
      <c r="AO39" s="551"/>
      <c r="AP39" s="551"/>
      <c r="AQ39" s="551"/>
      <c r="AR39" s="551"/>
      <c r="AS39" s="551"/>
      <c r="AT39" s="551"/>
      <c r="AU39" s="551"/>
      <c r="AV39" s="551"/>
      <c r="AW39" s="551"/>
      <c r="AX39" s="551"/>
      <c r="AY39" s="57"/>
      <c r="AZ39" s="57"/>
      <c r="BA39" s="57"/>
      <c r="BB39" s="57"/>
      <c r="BC39" s="57"/>
    </row>
    <row r="40" spans="1:55" ht="26.25">
      <c r="A40" s="578">
        <v>33</v>
      </c>
      <c r="B40" s="579">
        <v>130</v>
      </c>
      <c r="C40" s="580" t="s">
        <v>454</v>
      </c>
      <c r="D40" s="592" t="s">
        <v>455</v>
      </c>
      <c r="E40" s="580" t="s">
        <v>316</v>
      </c>
      <c r="F40" s="580" t="s">
        <v>456</v>
      </c>
      <c r="G40" s="580">
        <v>161.63999999999999</v>
      </c>
      <c r="H40" s="580">
        <v>82.36</v>
      </c>
      <c r="I40" s="580">
        <v>102.6</v>
      </c>
      <c r="J40" s="580">
        <v>450</v>
      </c>
      <c r="K40" s="580">
        <v>150</v>
      </c>
      <c r="L40" s="372">
        <v>1985</v>
      </c>
      <c r="M40" s="587" t="s">
        <v>382</v>
      </c>
      <c r="N40" s="586" t="s">
        <v>202</v>
      </c>
      <c r="O40" s="577" t="s">
        <v>202</v>
      </c>
      <c r="P40" s="577" t="s">
        <v>202</v>
      </c>
      <c r="Q40" s="692" t="s">
        <v>39</v>
      </c>
      <c r="R40" s="691" t="s">
        <v>39</v>
      </c>
      <c r="S40" s="692" t="s">
        <v>39</v>
      </c>
      <c r="T40" s="692" t="s">
        <v>39</v>
      </c>
      <c r="U40" s="692" t="s">
        <v>39</v>
      </c>
      <c r="V40" s="692" t="s">
        <v>39</v>
      </c>
      <c r="W40" s="587" t="s">
        <v>39</v>
      </c>
      <c r="X40" s="46"/>
      <c r="Y40" s="551"/>
      <c r="Z40" s="551"/>
      <c r="AA40" s="551"/>
      <c r="AB40" s="551"/>
      <c r="AC40" s="551"/>
      <c r="AD40" s="551"/>
      <c r="AE40" s="551"/>
      <c r="AF40" s="551"/>
      <c r="AG40" s="551"/>
      <c r="AH40" s="551"/>
      <c r="AI40" s="551"/>
      <c r="AJ40" s="551"/>
      <c r="AK40" s="551"/>
      <c r="AL40" s="551"/>
      <c r="AM40" s="551"/>
      <c r="AN40" s="551"/>
      <c r="AO40" s="551"/>
      <c r="AP40" s="551"/>
      <c r="AQ40" s="551"/>
      <c r="AR40" s="551"/>
      <c r="AS40" s="551"/>
      <c r="AT40" s="551"/>
      <c r="AU40" s="551"/>
      <c r="AV40" s="551"/>
      <c r="AW40" s="551"/>
      <c r="AX40" s="551"/>
      <c r="AY40" s="57"/>
      <c r="AZ40" s="57"/>
      <c r="BA40" s="57"/>
      <c r="BB40" s="57"/>
      <c r="BC40" s="57"/>
    </row>
    <row r="41" spans="1:55" ht="26.25">
      <c r="A41" s="578">
        <v>34</v>
      </c>
      <c r="B41" s="579">
        <v>136</v>
      </c>
      <c r="C41" s="580" t="s">
        <v>457</v>
      </c>
      <c r="D41" s="592" t="s">
        <v>458</v>
      </c>
      <c r="E41" s="580" t="s">
        <v>316</v>
      </c>
      <c r="F41" s="580" t="s">
        <v>459</v>
      </c>
      <c r="G41" s="580">
        <v>332.6</v>
      </c>
      <c r="H41" s="580">
        <v>160.69</v>
      </c>
      <c r="I41" s="580">
        <v>207.9</v>
      </c>
      <c r="J41" s="580">
        <v>987</v>
      </c>
      <c r="K41" s="580">
        <v>290</v>
      </c>
      <c r="L41" s="372">
        <v>1932</v>
      </c>
      <c r="M41" s="584" t="s">
        <v>378</v>
      </c>
      <c r="N41" s="586" t="s">
        <v>202</v>
      </c>
      <c r="O41" s="586" t="s">
        <v>202</v>
      </c>
      <c r="P41" s="586" t="s">
        <v>202</v>
      </c>
      <c r="Q41" s="692" t="s">
        <v>39</v>
      </c>
      <c r="R41" s="691" t="s">
        <v>39</v>
      </c>
      <c r="S41" s="692" t="s">
        <v>39</v>
      </c>
      <c r="T41" s="692" t="s">
        <v>39</v>
      </c>
      <c r="U41" s="692" t="s">
        <v>39</v>
      </c>
      <c r="V41" s="692" t="s">
        <v>39</v>
      </c>
      <c r="W41" s="587" t="s">
        <v>39</v>
      </c>
      <c r="X41" s="46"/>
      <c r="Y41" s="551"/>
      <c r="Z41" s="551"/>
      <c r="AA41" s="551"/>
      <c r="AB41" s="551"/>
      <c r="AC41" s="551"/>
      <c r="AD41" s="551"/>
      <c r="AE41" s="551"/>
      <c r="AF41" s="551"/>
      <c r="AG41" s="551"/>
      <c r="AH41" s="551"/>
      <c r="AI41" s="551"/>
      <c r="AJ41" s="551"/>
      <c r="AK41" s="551"/>
      <c r="AL41" s="551"/>
      <c r="AM41" s="551"/>
      <c r="AN41" s="551"/>
      <c r="AO41" s="551"/>
      <c r="AP41" s="551"/>
      <c r="AQ41" s="551"/>
      <c r="AR41" s="551"/>
      <c r="AS41" s="551"/>
      <c r="AT41" s="551"/>
      <c r="AU41" s="551"/>
      <c r="AV41" s="551"/>
      <c r="AW41" s="551"/>
      <c r="AX41" s="551"/>
      <c r="AY41" s="57"/>
      <c r="AZ41" s="57"/>
      <c r="BA41" s="57"/>
      <c r="BB41" s="57"/>
      <c r="BC41" s="57"/>
    </row>
    <row r="42" spans="1:55" ht="26.25">
      <c r="A42" s="578">
        <v>35</v>
      </c>
      <c r="B42" s="579">
        <v>137</v>
      </c>
      <c r="C42" s="580" t="s">
        <v>460</v>
      </c>
      <c r="D42" s="592" t="s">
        <v>461</v>
      </c>
      <c r="E42" s="580" t="s">
        <v>316</v>
      </c>
      <c r="F42" s="580" t="s">
        <v>462</v>
      </c>
      <c r="G42" s="580">
        <v>480</v>
      </c>
      <c r="H42" s="580">
        <v>201.57</v>
      </c>
      <c r="I42" s="580">
        <v>242.2</v>
      </c>
      <c r="J42" s="580">
        <v>1453.2</v>
      </c>
      <c r="K42" s="580">
        <v>245</v>
      </c>
      <c r="L42" s="372">
        <v>1958</v>
      </c>
      <c r="M42" s="584" t="s">
        <v>378</v>
      </c>
      <c r="N42" s="586" t="s">
        <v>202</v>
      </c>
      <c r="O42" s="586" t="s">
        <v>202</v>
      </c>
      <c r="P42" s="586" t="s">
        <v>202</v>
      </c>
      <c r="Q42" s="692" t="s">
        <v>39</v>
      </c>
      <c r="R42" s="691" t="s">
        <v>39</v>
      </c>
      <c r="S42" s="692" t="s">
        <v>39</v>
      </c>
      <c r="T42" s="692" t="s">
        <v>39</v>
      </c>
      <c r="U42" s="692" t="s">
        <v>39</v>
      </c>
      <c r="V42" s="692" t="s">
        <v>39</v>
      </c>
      <c r="W42" s="587" t="s">
        <v>39</v>
      </c>
      <c r="X42" s="46"/>
      <c r="Y42" s="551"/>
      <c r="Z42" s="551"/>
      <c r="AA42" s="551"/>
      <c r="AB42" s="551"/>
      <c r="AC42" s="551"/>
      <c r="AD42" s="551"/>
      <c r="AE42" s="551"/>
      <c r="AF42" s="551"/>
      <c r="AG42" s="551"/>
      <c r="AH42" s="551"/>
      <c r="AI42" s="551"/>
      <c r="AJ42" s="551"/>
      <c r="AK42" s="551"/>
      <c r="AL42" s="551"/>
      <c r="AM42" s="551"/>
      <c r="AN42" s="551"/>
      <c r="AO42" s="551"/>
      <c r="AP42" s="551"/>
      <c r="AQ42" s="551"/>
      <c r="AR42" s="551"/>
      <c r="AS42" s="551"/>
      <c r="AT42" s="551"/>
      <c r="AU42" s="551"/>
      <c r="AV42" s="551"/>
      <c r="AW42" s="551"/>
      <c r="AX42" s="551"/>
      <c r="AY42" s="57"/>
      <c r="AZ42" s="57"/>
      <c r="BA42" s="57"/>
      <c r="BB42" s="57"/>
      <c r="BC42" s="57"/>
    </row>
    <row r="43" spans="1:55">
      <c r="A43" s="588">
        <v>36</v>
      </c>
      <c r="B43" s="579">
        <v>138</v>
      </c>
      <c r="C43" s="580" t="s">
        <v>463</v>
      </c>
      <c r="D43" s="712" t="s">
        <v>461</v>
      </c>
      <c r="E43" s="585" t="s">
        <v>316</v>
      </c>
      <c r="F43" s="585" t="s">
        <v>316</v>
      </c>
      <c r="G43" s="585">
        <v>74</v>
      </c>
      <c r="H43" s="585">
        <v>73</v>
      </c>
      <c r="I43" s="585">
        <v>75</v>
      </c>
      <c r="J43" s="585">
        <v>337.5</v>
      </c>
      <c r="K43" s="585">
        <v>76</v>
      </c>
      <c r="L43" s="602" t="s">
        <v>464</v>
      </c>
      <c r="M43" s="584" t="s">
        <v>414</v>
      </c>
      <c r="N43" s="586" t="s">
        <v>202</v>
      </c>
      <c r="O43" s="693" t="s">
        <v>39</v>
      </c>
      <c r="P43" s="693" t="s">
        <v>39</v>
      </c>
      <c r="Q43" s="692" t="s">
        <v>39</v>
      </c>
      <c r="R43" s="691" t="s">
        <v>39</v>
      </c>
      <c r="S43" s="692" t="s">
        <v>39</v>
      </c>
      <c r="T43" s="692" t="s">
        <v>39</v>
      </c>
      <c r="U43" s="692" t="s">
        <v>39</v>
      </c>
      <c r="V43" s="692" t="s">
        <v>39</v>
      </c>
      <c r="W43" s="587" t="s">
        <v>39</v>
      </c>
      <c r="X43" s="46"/>
      <c r="Y43" s="551"/>
      <c r="Z43" s="551"/>
      <c r="AA43" s="551"/>
      <c r="AB43" s="551"/>
      <c r="AC43" s="551"/>
      <c r="AD43" s="551"/>
      <c r="AE43" s="551"/>
      <c r="AF43" s="551"/>
      <c r="AG43" s="551"/>
      <c r="AH43" s="551"/>
      <c r="AI43" s="551"/>
      <c r="AJ43" s="551"/>
      <c r="AK43" s="551"/>
      <c r="AL43" s="551"/>
      <c r="AM43" s="551"/>
      <c r="AN43" s="551"/>
      <c r="AO43" s="551"/>
      <c r="AP43" s="551"/>
      <c r="AQ43" s="551"/>
      <c r="AR43" s="551"/>
      <c r="AS43" s="551"/>
      <c r="AT43" s="551"/>
      <c r="AU43" s="551"/>
      <c r="AV43" s="551"/>
      <c r="AW43" s="551"/>
      <c r="AX43" s="551"/>
      <c r="AY43" s="57"/>
      <c r="AZ43" s="57"/>
      <c r="BA43" s="57"/>
      <c r="BB43" s="57"/>
      <c r="BC43" s="57"/>
    </row>
    <row r="44" spans="1:55">
      <c r="A44" s="578">
        <v>37</v>
      </c>
      <c r="B44" s="579">
        <v>139</v>
      </c>
      <c r="C44" s="580" t="s">
        <v>465</v>
      </c>
      <c r="D44" s="712" t="s">
        <v>458</v>
      </c>
      <c r="E44" s="585" t="s">
        <v>316</v>
      </c>
      <c r="F44" s="585" t="s">
        <v>316</v>
      </c>
      <c r="G44" s="585">
        <v>154</v>
      </c>
      <c r="H44" s="585">
        <v>150</v>
      </c>
      <c r="I44" s="585">
        <v>155</v>
      </c>
      <c r="J44" s="585">
        <v>350</v>
      </c>
      <c r="K44" s="585">
        <v>195</v>
      </c>
      <c r="L44" s="602" t="s">
        <v>466</v>
      </c>
      <c r="M44" s="584" t="s">
        <v>414</v>
      </c>
      <c r="N44" s="586" t="s">
        <v>202</v>
      </c>
      <c r="O44" s="693" t="s">
        <v>39</v>
      </c>
      <c r="P44" s="693" t="s">
        <v>39</v>
      </c>
      <c r="Q44" s="692" t="s">
        <v>39</v>
      </c>
      <c r="R44" s="691" t="s">
        <v>39</v>
      </c>
      <c r="S44" s="692" t="s">
        <v>39</v>
      </c>
      <c r="T44" s="692" t="s">
        <v>39</v>
      </c>
      <c r="U44" s="692" t="s">
        <v>39</v>
      </c>
      <c r="V44" s="692" t="s">
        <v>39</v>
      </c>
      <c r="W44" s="587" t="s">
        <v>39</v>
      </c>
      <c r="X44" s="46"/>
      <c r="Y44" s="551"/>
      <c r="Z44" s="551"/>
      <c r="AA44" s="551"/>
      <c r="AB44" s="551"/>
      <c r="AC44" s="551"/>
      <c r="AD44" s="551"/>
      <c r="AE44" s="551"/>
      <c r="AF44" s="551"/>
      <c r="AG44" s="551"/>
      <c r="AH44" s="551"/>
      <c r="AI44" s="551"/>
      <c r="AJ44" s="551"/>
      <c r="AK44" s="551"/>
      <c r="AL44" s="551"/>
      <c r="AM44" s="551"/>
      <c r="AN44" s="551"/>
      <c r="AO44" s="551"/>
      <c r="AP44" s="551"/>
      <c r="AQ44" s="551"/>
      <c r="AR44" s="551"/>
      <c r="AS44" s="551"/>
      <c r="AT44" s="551"/>
      <c r="AU44" s="551"/>
      <c r="AV44" s="551"/>
      <c r="AW44" s="551"/>
      <c r="AX44" s="551"/>
      <c r="AY44" s="57"/>
      <c r="AZ44" s="57"/>
      <c r="BA44" s="57"/>
      <c r="BB44" s="57"/>
      <c r="BC44" s="57"/>
    </row>
    <row r="45" spans="1:55" s="559" customFormat="1">
      <c r="A45" s="603">
        <v>38</v>
      </c>
      <c r="B45" s="579">
        <v>166</v>
      </c>
      <c r="C45" s="580" t="s">
        <v>467</v>
      </c>
      <c r="D45" s="714" t="s">
        <v>471</v>
      </c>
      <c r="E45" s="580" t="s">
        <v>391</v>
      </c>
      <c r="F45" s="580" t="s">
        <v>391</v>
      </c>
      <c r="G45" s="581" t="s">
        <v>394</v>
      </c>
      <c r="H45" s="581">
        <v>50.21</v>
      </c>
      <c r="I45" s="581">
        <v>78.400000000000006</v>
      </c>
      <c r="J45" s="581" t="s">
        <v>394</v>
      </c>
      <c r="K45" s="581" t="s">
        <v>394</v>
      </c>
      <c r="L45" s="583"/>
      <c r="M45" s="604" t="s">
        <v>468</v>
      </c>
      <c r="N45" s="605" t="s">
        <v>202</v>
      </c>
      <c r="O45" s="695" t="s">
        <v>39</v>
      </c>
      <c r="P45" s="695" t="s">
        <v>39</v>
      </c>
      <c r="Q45" s="692" t="s">
        <v>39</v>
      </c>
      <c r="R45" s="691" t="s">
        <v>39</v>
      </c>
      <c r="S45" s="692" t="s">
        <v>39</v>
      </c>
      <c r="T45" s="692" t="s">
        <v>39</v>
      </c>
      <c r="U45" s="692" t="s">
        <v>39</v>
      </c>
      <c r="V45" s="692" t="s">
        <v>39</v>
      </c>
      <c r="W45" s="587" t="s">
        <v>39</v>
      </c>
      <c r="X45" s="590"/>
      <c r="Y45" s="554"/>
      <c r="Z45" s="554"/>
      <c r="AA45" s="554"/>
      <c r="AB45" s="554"/>
      <c r="AC45" s="554"/>
      <c r="AD45" s="554"/>
      <c r="AE45" s="554"/>
      <c r="AF45" s="554"/>
      <c r="AG45" s="554"/>
      <c r="AH45" s="554"/>
      <c r="AI45" s="554"/>
      <c r="AJ45" s="554"/>
      <c r="AK45" s="554"/>
      <c r="AL45" s="554"/>
      <c r="AM45" s="554"/>
      <c r="AN45" s="554"/>
      <c r="AO45" s="554"/>
      <c r="AP45" s="554"/>
      <c r="AQ45" s="554"/>
      <c r="AR45" s="554"/>
      <c r="AS45" s="554"/>
      <c r="AT45" s="554"/>
      <c r="AU45" s="554"/>
      <c r="AV45" s="554"/>
      <c r="AW45" s="554"/>
      <c r="AX45" s="554"/>
      <c r="AY45" s="558"/>
      <c r="AZ45" s="558"/>
      <c r="BA45" s="558"/>
      <c r="BB45" s="558"/>
      <c r="BC45" s="558"/>
    </row>
    <row r="46" spans="1:55" s="559" customFormat="1" ht="51.75">
      <c r="A46" s="603">
        <v>39</v>
      </c>
      <c r="B46" s="579">
        <v>167</v>
      </c>
      <c r="C46" s="580" t="s">
        <v>469</v>
      </c>
      <c r="D46" s="592" t="s">
        <v>470</v>
      </c>
      <c r="E46" s="580" t="s">
        <v>391</v>
      </c>
      <c r="F46" s="580" t="s">
        <v>391</v>
      </c>
      <c r="G46" s="581">
        <v>246.14</v>
      </c>
      <c r="H46" s="581" t="s">
        <v>393</v>
      </c>
      <c r="I46" s="581">
        <v>246.14</v>
      </c>
      <c r="J46" s="581" t="s">
        <v>393</v>
      </c>
      <c r="K46" s="581" t="s">
        <v>393</v>
      </c>
      <c r="L46" s="583"/>
      <c r="M46" s="607" t="s">
        <v>468</v>
      </c>
      <c r="N46" s="605" t="s">
        <v>202</v>
      </c>
      <c r="O46" s="695" t="s">
        <v>39</v>
      </c>
      <c r="P46" s="605" t="s">
        <v>202</v>
      </c>
      <c r="Q46" s="692" t="s">
        <v>39</v>
      </c>
      <c r="R46" s="691" t="s">
        <v>39</v>
      </c>
      <c r="S46" s="692" t="s">
        <v>39</v>
      </c>
      <c r="T46" s="692" t="s">
        <v>39</v>
      </c>
      <c r="U46" s="692" t="s">
        <v>39</v>
      </c>
      <c r="V46" s="692" t="s">
        <v>39</v>
      </c>
      <c r="W46" s="587" t="s">
        <v>39</v>
      </c>
      <c r="X46" s="590"/>
      <c r="Y46" s="554"/>
      <c r="Z46" s="554"/>
      <c r="AA46" s="554"/>
      <c r="AB46" s="554"/>
      <c r="AC46" s="554"/>
      <c r="AD46" s="554"/>
      <c r="AE46" s="554"/>
      <c r="AF46" s="554"/>
      <c r="AG46" s="554"/>
      <c r="AH46" s="554"/>
      <c r="AI46" s="554"/>
      <c r="AJ46" s="554"/>
      <c r="AK46" s="554"/>
      <c r="AL46" s="554"/>
      <c r="AM46" s="554"/>
      <c r="AN46" s="554"/>
      <c r="AO46" s="554"/>
      <c r="AP46" s="554"/>
      <c r="AQ46" s="554"/>
      <c r="AR46" s="554"/>
      <c r="AS46" s="554"/>
      <c r="AT46" s="554"/>
      <c r="AU46" s="554"/>
      <c r="AV46" s="554"/>
      <c r="AW46" s="554"/>
      <c r="AX46" s="554"/>
      <c r="AY46" s="558"/>
      <c r="AZ46" s="558"/>
      <c r="BA46" s="558"/>
      <c r="BB46" s="558"/>
      <c r="BC46" s="558"/>
    </row>
    <row r="47" spans="1:55" ht="20.25">
      <c r="A47" s="608"/>
      <c r="B47" s="215"/>
      <c r="C47" s="609"/>
      <c r="D47" s="715"/>
      <c r="E47" s="610"/>
      <c r="F47" s="610"/>
      <c r="G47" s="27"/>
      <c r="H47" s="27"/>
      <c r="I47" s="27"/>
      <c r="J47" s="27"/>
      <c r="K47" s="27"/>
      <c r="L47" s="365"/>
      <c r="M47" s="611"/>
      <c r="N47" s="612"/>
      <c r="O47" s="619"/>
      <c r="P47" s="619"/>
      <c r="Q47" s="619"/>
      <c r="R47" s="619"/>
      <c r="S47" s="619"/>
      <c r="T47" s="619"/>
      <c r="U47" s="619"/>
      <c r="V47" s="619"/>
      <c r="W47" s="619"/>
      <c r="X47" s="46"/>
      <c r="Y47" s="551"/>
      <c r="Z47" s="551"/>
      <c r="AA47" s="551"/>
      <c r="AB47" s="551"/>
      <c r="AC47" s="551"/>
      <c r="AD47" s="551"/>
      <c r="AE47" s="551"/>
      <c r="AF47" s="551"/>
      <c r="AG47" s="551"/>
      <c r="AH47" s="551"/>
      <c r="AI47" s="551"/>
      <c r="AJ47" s="551"/>
      <c r="AK47" s="551"/>
      <c r="AL47" s="551"/>
      <c r="AM47" s="551"/>
      <c r="AN47" s="551"/>
      <c r="AO47" s="551"/>
      <c r="AP47" s="551"/>
      <c r="AQ47" s="551"/>
      <c r="AR47" s="551"/>
      <c r="AS47" s="551"/>
      <c r="AT47" s="551"/>
      <c r="AU47" s="551"/>
      <c r="AV47" s="551"/>
      <c r="AW47" s="551"/>
      <c r="AX47" s="551"/>
    </row>
    <row r="48" spans="1:55" ht="15">
      <c r="A48" s="365"/>
      <c r="B48" s="613"/>
      <c r="C48" s="614"/>
      <c r="D48" s="615"/>
      <c r="E48" s="616"/>
      <c r="F48" s="27"/>
      <c r="G48" s="27"/>
      <c r="H48" s="27"/>
      <c r="I48" s="27"/>
      <c r="J48" s="27"/>
      <c r="K48" s="27"/>
      <c r="L48" s="365"/>
      <c r="M48" s="617"/>
      <c r="N48" s="190"/>
      <c r="O48" s="620"/>
      <c r="P48" s="620"/>
      <c r="Q48" s="620"/>
      <c r="R48" s="620"/>
      <c r="S48" s="620"/>
      <c r="T48" s="620"/>
      <c r="U48" s="620"/>
      <c r="V48" s="620"/>
      <c r="W48" s="620"/>
      <c r="X48" s="46"/>
      <c r="Y48" s="560"/>
      <c r="Z48" s="560"/>
    </row>
    <row r="49" spans="1:26" ht="18">
      <c r="A49" s="561"/>
      <c r="B49" s="562"/>
      <c r="C49" s="499"/>
      <c r="D49" s="563"/>
      <c r="E49" s="564"/>
      <c r="F49" s="565"/>
      <c r="G49" s="565"/>
      <c r="H49" s="565"/>
      <c r="I49" s="565"/>
      <c r="J49" s="565"/>
      <c r="K49" s="565"/>
      <c r="L49" s="561"/>
      <c r="M49" s="566"/>
      <c r="N49" s="528"/>
      <c r="O49" s="621"/>
      <c r="P49" s="621"/>
      <c r="Q49" s="621"/>
      <c r="R49" s="621"/>
      <c r="S49" s="621"/>
      <c r="T49" s="621"/>
      <c r="U49" s="621"/>
      <c r="V49" s="621"/>
      <c r="W49" s="621"/>
      <c r="X49" s="552"/>
      <c r="Y49" s="57"/>
      <c r="Z49" s="57"/>
    </row>
    <row r="50" spans="1:26" ht="15">
      <c r="A50" s="561"/>
      <c r="B50" s="562"/>
      <c r="C50" s="499"/>
      <c r="D50" s="563"/>
      <c r="E50" s="564"/>
      <c r="F50" s="565"/>
      <c r="G50" s="565"/>
      <c r="H50" s="565"/>
      <c r="I50" s="565"/>
      <c r="J50" s="565"/>
      <c r="K50" s="565"/>
      <c r="L50" s="561"/>
      <c r="M50" s="566"/>
      <c r="N50" s="528"/>
      <c r="O50" s="621"/>
      <c r="P50" s="621"/>
      <c r="Q50" s="621"/>
      <c r="R50" s="621"/>
      <c r="S50" s="621"/>
      <c r="T50" s="621"/>
      <c r="U50" s="621"/>
      <c r="V50" s="621"/>
      <c r="W50" s="621"/>
      <c r="X50" s="552"/>
    </row>
    <row r="51" spans="1:26" ht="15">
      <c r="A51" s="561"/>
      <c r="B51" s="562"/>
      <c r="C51" s="499"/>
      <c r="D51" s="563"/>
      <c r="E51" s="564"/>
      <c r="F51" s="565"/>
      <c r="G51" s="565"/>
      <c r="H51" s="565"/>
      <c r="I51" s="565"/>
      <c r="J51" s="565"/>
      <c r="K51" s="565"/>
      <c r="L51" s="561"/>
      <c r="M51" s="566"/>
      <c r="N51" s="528"/>
      <c r="O51" s="621"/>
      <c r="P51" s="621"/>
      <c r="Q51" s="621"/>
      <c r="R51" s="621"/>
      <c r="S51" s="621"/>
      <c r="T51" s="621"/>
      <c r="U51" s="621"/>
      <c r="V51" s="621"/>
      <c r="W51" s="621"/>
      <c r="X51" s="552"/>
    </row>
    <row r="52" spans="1:26" ht="15">
      <c r="A52" s="561"/>
      <c r="B52" s="562"/>
      <c r="C52" s="499"/>
      <c r="D52" s="563"/>
      <c r="E52" s="564"/>
      <c r="F52" s="565"/>
      <c r="G52" s="565"/>
      <c r="H52" s="565"/>
      <c r="I52" s="565"/>
      <c r="J52" s="565"/>
      <c r="K52" s="565"/>
      <c r="L52" s="561"/>
      <c r="M52" s="566"/>
      <c r="N52" s="528"/>
      <c r="O52" s="621"/>
      <c r="P52" s="621"/>
      <c r="Q52" s="621"/>
      <c r="R52" s="621"/>
      <c r="S52" s="621"/>
      <c r="T52" s="621"/>
      <c r="U52" s="621"/>
      <c r="V52" s="621"/>
      <c r="W52" s="621"/>
      <c r="X52" s="552"/>
    </row>
  </sheetData>
  <mergeCells count="28">
    <mergeCell ref="T3:W3"/>
    <mergeCell ref="P4:P5"/>
    <mergeCell ref="Q4:Q5"/>
    <mergeCell ref="R4:R5"/>
    <mergeCell ref="S4:S5"/>
    <mergeCell ref="N4:N5"/>
    <mergeCell ref="O4:O5"/>
    <mergeCell ref="X2:X5"/>
    <mergeCell ref="N3:P3"/>
    <mergeCell ref="G4:G6"/>
    <mergeCell ref="H4:H6"/>
    <mergeCell ref="I4:I6"/>
    <mergeCell ref="J4:J6"/>
    <mergeCell ref="K4:K6"/>
    <mergeCell ref="G2:K3"/>
    <mergeCell ref="L2:L6"/>
    <mergeCell ref="M2:M6"/>
    <mergeCell ref="N2:P2"/>
    <mergeCell ref="Q2:S2"/>
    <mergeCell ref="Q3:S3"/>
    <mergeCell ref="T2:W2"/>
    <mergeCell ref="A1:F1"/>
    <mergeCell ref="A2:A6"/>
    <mergeCell ref="B2:B6"/>
    <mergeCell ref="C2:C6"/>
    <mergeCell ref="D2:D6"/>
    <mergeCell ref="E2:E6"/>
    <mergeCell ref="F2:F6"/>
  </mergeCells>
  <conditionalFormatting sqref="O47:W47 M47 M8:W46">
    <cfRule type="cellIs" dxfId="7" priority="1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DT44"/>
  <sheetViews>
    <sheetView zoomScale="80" zoomScaleNormal="80" workbookViewId="0">
      <pane xSplit="5" ySplit="6" topLeftCell="F7" activePane="bottomRight" state="frozen"/>
      <selection pane="topRight" activeCell="H1" sqref="H1"/>
      <selection pane="bottomLeft" activeCell="A7" sqref="A7"/>
      <selection pane="bottomRight" activeCell="T3" sqref="T3:W3"/>
    </sheetView>
  </sheetViews>
  <sheetFormatPr defaultColWidth="9.140625" defaultRowHeight="12.75"/>
  <cols>
    <col min="1" max="2" width="4.7109375" style="1" customWidth="1"/>
    <col min="3" max="3" width="16.140625" style="16" customWidth="1"/>
    <col min="4" max="4" width="11.85546875" style="17" customWidth="1"/>
    <col min="5" max="5" width="10.85546875" style="18" customWidth="1"/>
    <col min="6" max="6" width="13" style="19" customWidth="1"/>
    <col min="7" max="8" width="4.7109375" style="19" customWidth="1"/>
    <col min="9" max="9" width="6.42578125" style="19" customWidth="1"/>
    <col min="10" max="11" width="4.7109375" style="19" customWidth="1"/>
    <col min="12" max="12" width="10.7109375" style="19" customWidth="1"/>
    <col min="13" max="13" width="12.7109375" style="19" customWidth="1"/>
    <col min="14" max="14" width="30.7109375" style="2" bestFit="1" customWidth="1"/>
    <col min="15" max="15" width="13" style="2" bestFit="1" customWidth="1"/>
    <col min="16" max="16" width="17.7109375" style="2" bestFit="1" customWidth="1"/>
    <col min="17" max="17" width="16.85546875" style="2" bestFit="1" customWidth="1"/>
    <col min="18" max="19" width="18.85546875" style="2" bestFit="1" customWidth="1"/>
    <col min="20" max="20" width="24.28515625" style="2" bestFit="1" customWidth="1"/>
    <col min="21" max="21" width="31.140625" style="2" customWidth="1"/>
    <col min="22" max="22" width="31.42578125" style="2" customWidth="1"/>
    <col min="23" max="23" width="26.85546875" style="2" customWidth="1"/>
    <col min="24" max="24" width="29.42578125" style="2" customWidth="1"/>
    <col min="25" max="77" width="0" style="2" hidden="1" customWidth="1"/>
    <col min="78" max="123" width="9.140625" style="2"/>
    <col min="124" max="16384" width="9.140625" style="1"/>
  </cols>
  <sheetData>
    <row r="1" spans="1:124" ht="30.75" customHeight="1" thickBot="1">
      <c r="A1" s="767" t="s">
        <v>238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  <c r="Q1" s="767"/>
      <c r="R1" s="767"/>
      <c r="S1" s="767"/>
      <c r="T1" s="767"/>
      <c r="U1" s="767"/>
      <c r="V1" s="767"/>
      <c r="W1" s="767"/>
      <c r="X1" s="767"/>
    </row>
    <row r="2" spans="1:124" ht="24.75" customHeight="1" thickBot="1">
      <c r="A2" s="769" t="s">
        <v>146</v>
      </c>
      <c r="B2" s="771" t="s">
        <v>223</v>
      </c>
      <c r="C2" s="769" t="s">
        <v>225</v>
      </c>
      <c r="D2" s="773" t="s">
        <v>226</v>
      </c>
      <c r="E2" s="771" t="s">
        <v>227</v>
      </c>
      <c r="F2" s="769" t="s">
        <v>228</v>
      </c>
      <c r="G2" s="813" t="s">
        <v>229</v>
      </c>
      <c r="H2" s="814"/>
      <c r="I2" s="814"/>
      <c r="J2" s="814"/>
      <c r="K2" s="815"/>
      <c r="L2" s="769" t="s">
        <v>3</v>
      </c>
      <c r="M2" s="816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2"/>
      <c r="X2" s="807" t="s">
        <v>8</v>
      </c>
    </row>
    <row r="3" spans="1:124" ht="24.75" customHeight="1" thickBot="1">
      <c r="A3" s="770"/>
      <c r="B3" s="772"/>
      <c r="C3" s="770"/>
      <c r="D3" s="774"/>
      <c r="E3" s="772"/>
      <c r="F3" s="770"/>
      <c r="G3" s="298"/>
      <c r="H3" s="299"/>
      <c r="I3" s="299"/>
      <c r="J3" s="299"/>
      <c r="K3" s="300"/>
      <c r="L3" s="770"/>
      <c r="M3" s="817"/>
      <c r="N3" s="812" t="s">
        <v>283</v>
      </c>
      <c r="O3" s="725"/>
      <c r="P3" s="726"/>
      <c r="Q3" s="719" t="s">
        <v>331</v>
      </c>
      <c r="R3" s="720"/>
      <c r="S3" s="751"/>
      <c r="T3" s="721" t="s">
        <v>492</v>
      </c>
      <c r="U3" s="722"/>
      <c r="V3" s="722"/>
      <c r="W3" s="722"/>
      <c r="X3" s="808"/>
    </row>
    <row r="4" spans="1:124" ht="51.75" customHeight="1" thickBot="1">
      <c r="A4" s="770"/>
      <c r="B4" s="772"/>
      <c r="C4" s="770"/>
      <c r="D4" s="774"/>
      <c r="E4" s="772"/>
      <c r="F4" s="770"/>
      <c r="G4" s="810" t="s">
        <v>239</v>
      </c>
      <c r="H4" s="810" t="s">
        <v>240</v>
      </c>
      <c r="I4" s="810" t="s">
        <v>241</v>
      </c>
      <c r="J4" s="810" t="s">
        <v>242</v>
      </c>
      <c r="K4" s="810" t="s">
        <v>243</v>
      </c>
      <c r="L4" s="770"/>
      <c r="M4" s="817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7" t="s">
        <v>299</v>
      </c>
      <c r="V4" s="376" t="s">
        <v>300</v>
      </c>
      <c r="W4" s="378" t="s">
        <v>301</v>
      </c>
      <c r="X4" s="808"/>
    </row>
    <row r="5" spans="1:124" ht="126" customHeight="1" thickBot="1">
      <c r="A5" s="770"/>
      <c r="B5" s="772"/>
      <c r="C5" s="770"/>
      <c r="D5" s="774"/>
      <c r="E5" s="772"/>
      <c r="F5" s="770"/>
      <c r="G5" s="811"/>
      <c r="H5" s="811"/>
      <c r="I5" s="811"/>
      <c r="J5" s="811"/>
      <c r="K5" s="811"/>
      <c r="L5" s="770"/>
      <c r="M5" s="817"/>
      <c r="N5" s="758"/>
      <c r="O5" s="760"/>
      <c r="P5" s="760"/>
      <c r="Q5" s="750"/>
      <c r="R5" s="750"/>
      <c r="S5" s="750"/>
      <c r="T5" s="379" t="s">
        <v>302</v>
      </c>
      <c r="U5" s="379" t="s">
        <v>303</v>
      </c>
      <c r="V5" s="379" t="s">
        <v>304</v>
      </c>
      <c r="W5" s="174" t="s">
        <v>305</v>
      </c>
      <c r="X5" s="809"/>
    </row>
    <row r="6" spans="1:124" ht="45.75" customHeight="1" thickBot="1">
      <c r="A6" s="770"/>
      <c r="B6" s="772"/>
      <c r="C6" s="770"/>
      <c r="D6" s="774"/>
      <c r="E6" s="772"/>
      <c r="F6" s="770"/>
      <c r="G6" s="811"/>
      <c r="H6" s="811"/>
      <c r="I6" s="811"/>
      <c r="J6" s="811"/>
      <c r="K6" s="811"/>
      <c r="L6" s="770"/>
      <c r="M6" s="817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440" t="s">
        <v>282</v>
      </c>
      <c r="U6" s="440" t="s">
        <v>282</v>
      </c>
      <c r="V6" s="440" t="s">
        <v>282</v>
      </c>
      <c r="W6" s="440" t="s">
        <v>282</v>
      </c>
      <c r="X6" s="265"/>
      <c r="Y6" s="320"/>
      <c r="DT6" s="2"/>
    </row>
    <row r="7" spans="1:124" s="190" customFormat="1" ht="15.75" customHeight="1" thickBot="1">
      <c r="A7" s="206">
        <v>1</v>
      </c>
      <c r="B7" s="207">
        <v>2</v>
      </c>
      <c r="C7" s="230">
        <v>3</v>
      </c>
      <c r="D7" s="207">
        <v>4</v>
      </c>
      <c r="E7" s="230">
        <v>5</v>
      </c>
      <c r="F7" s="207">
        <v>6</v>
      </c>
      <c r="G7" s="230">
        <v>7</v>
      </c>
      <c r="H7" s="207">
        <v>8</v>
      </c>
      <c r="I7" s="230">
        <v>9</v>
      </c>
      <c r="J7" s="207">
        <v>10</v>
      </c>
      <c r="K7" s="230">
        <v>11</v>
      </c>
      <c r="L7" s="207">
        <v>12</v>
      </c>
      <c r="M7" s="230">
        <v>13</v>
      </c>
      <c r="N7" s="207">
        <v>14</v>
      </c>
      <c r="O7" s="230">
        <v>15</v>
      </c>
      <c r="P7" s="207">
        <v>16</v>
      </c>
      <c r="Q7" s="230">
        <v>17</v>
      </c>
      <c r="R7" s="207">
        <v>18</v>
      </c>
      <c r="S7" s="230">
        <v>19</v>
      </c>
      <c r="T7" s="207">
        <v>20</v>
      </c>
      <c r="U7" s="230">
        <v>21</v>
      </c>
      <c r="V7" s="207">
        <v>22</v>
      </c>
      <c r="W7" s="230">
        <v>23</v>
      </c>
      <c r="X7" s="438">
        <v>24</v>
      </c>
      <c r="Y7" s="171"/>
      <c r="BY7" s="321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71"/>
    </row>
    <row r="8" spans="1:124" ht="25.5">
      <c r="A8" s="322">
        <v>1</v>
      </c>
      <c r="B8" s="312">
        <v>1</v>
      </c>
      <c r="C8" s="308" t="s">
        <v>48</v>
      </c>
      <c r="D8" s="323" t="s">
        <v>49</v>
      </c>
      <c r="E8" s="314" t="s">
        <v>50</v>
      </c>
      <c r="F8" s="304" t="s">
        <v>51</v>
      </c>
      <c r="G8" s="314"/>
      <c r="H8" s="314"/>
      <c r="I8" s="314">
        <v>423</v>
      </c>
      <c r="J8" s="314"/>
      <c r="K8" s="314"/>
      <c r="L8" s="173"/>
      <c r="M8" s="424" t="s">
        <v>52</v>
      </c>
      <c r="N8" s="450" t="s">
        <v>202</v>
      </c>
      <c r="O8" s="225" t="s">
        <v>39</v>
      </c>
      <c r="P8" s="429" t="s">
        <v>39</v>
      </c>
      <c r="Q8" s="450" t="s">
        <v>202</v>
      </c>
      <c r="R8" s="225" t="s">
        <v>39</v>
      </c>
      <c r="S8" s="429" t="s">
        <v>39</v>
      </c>
      <c r="T8" s="225" t="s">
        <v>39</v>
      </c>
      <c r="U8" s="225" t="s">
        <v>39</v>
      </c>
      <c r="V8" s="225" t="s">
        <v>39</v>
      </c>
      <c r="W8" s="225" t="s">
        <v>39</v>
      </c>
      <c r="X8" s="225"/>
    </row>
    <row r="9" spans="1:124" ht="25.5">
      <c r="A9" s="324">
        <v>2</v>
      </c>
      <c r="B9" s="250">
        <v>2</v>
      </c>
      <c r="C9" s="177" t="s">
        <v>53</v>
      </c>
      <c r="D9" s="325" t="s">
        <v>49</v>
      </c>
      <c r="E9" s="310" t="s">
        <v>50</v>
      </c>
      <c r="F9" s="303" t="s">
        <v>51</v>
      </c>
      <c r="G9" s="310"/>
      <c r="H9" s="310"/>
      <c r="I9" s="310">
        <v>703.5</v>
      </c>
      <c r="J9" s="310"/>
      <c r="K9" s="310"/>
      <c r="L9" s="45"/>
      <c r="M9" s="231" t="s">
        <v>52</v>
      </c>
      <c r="N9" s="430" t="s">
        <v>202</v>
      </c>
      <c r="O9" s="225" t="s">
        <v>39</v>
      </c>
      <c r="P9" s="429" t="s">
        <v>39</v>
      </c>
      <c r="Q9" s="430" t="s">
        <v>202</v>
      </c>
      <c r="R9" s="225" t="s">
        <v>39</v>
      </c>
      <c r="S9" s="429" t="s">
        <v>39</v>
      </c>
      <c r="T9" s="225" t="s">
        <v>39</v>
      </c>
      <c r="U9" s="225" t="s">
        <v>39</v>
      </c>
      <c r="V9" s="225" t="s">
        <v>39</v>
      </c>
      <c r="W9" s="225" t="s">
        <v>39</v>
      </c>
      <c r="X9" s="226"/>
    </row>
    <row r="10" spans="1:124" ht="25.5">
      <c r="A10" s="324">
        <v>3</v>
      </c>
      <c r="B10" s="250">
        <v>3</v>
      </c>
      <c r="C10" s="178" t="s">
        <v>55</v>
      </c>
      <c r="D10" s="296" t="s">
        <v>49</v>
      </c>
      <c r="E10" s="310" t="s">
        <v>50</v>
      </c>
      <c r="F10" s="303" t="s">
        <v>51</v>
      </c>
      <c r="G10" s="310"/>
      <c r="H10" s="310"/>
      <c r="I10" s="310">
        <v>153</v>
      </c>
      <c r="J10" s="310"/>
      <c r="K10" s="76"/>
      <c r="L10" s="45"/>
      <c r="M10" s="231" t="s">
        <v>52</v>
      </c>
      <c r="N10" s="430" t="s">
        <v>202</v>
      </c>
      <c r="O10" s="225" t="s">
        <v>39</v>
      </c>
      <c r="P10" s="429" t="s">
        <v>39</v>
      </c>
      <c r="Q10" s="430" t="s">
        <v>202</v>
      </c>
      <c r="R10" s="225" t="s">
        <v>39</v>
      </c>
      <c r="S10" s="429" t="s">
        <v>39</v>
      </c>
      <c r="T10" s="225" t="s">
        <v>39</v>
      </c>
      <c r="U10" s="225" t="s">
        <v>39</v>
      </c>
      <c r="V10" s="225" t="s">
        <v>39</v>
      </c>
      <c r="W10" s="225" t="s">
        <v>39</v>
      </c>
      <c r="X10" s="226"/>
    </row>
    <row r="11" spans="1:124" ht="25.5">
      <c r="A11" s="324">
        <v>4</v>
      </c>
      <c r="B11" s="250">
        <v>4</v>
      </c>
      <c r="C11" s="178" t="s">
        <v>55</v>
      </c>
      <c r="D11" s="296" t="s">
        <v>49</v>
      </c>
      <c r="E11" s="310" t="s">
        <v>50</v>
      </c>
      <c r="F11" s="303" t="s">
        <v>51</v>
      </c>
      <c r="G11" s="310"/>
      <c r="H11" s="310"/>
      <c r="I11" s="310">
        <v>153</v>
      </c>
      <c r="J11" s="310"/>
      <c r="K11" s="76"/>
      <c r="L11" s="26"/>
      <c r="M11" s="231" t="s">
        <v>52</v>
      </c>
      <c r="N11" s="430" t="s">
        <v>202</v>
      </c>
      <c r="O11" s="225" t="s">
        <v>39</v>
      </c>
      <c r="P11" s="429" t="s">
        <v>39</v>
      </c>
      <c r="Q11" s="430" t="s">
        <v>202</v>
      </c>
      <c r="R11" s="225" t="s">
        <v>39</v>
      </c>
      <c r="S11" s="429" t="s">
        <v>39</v>
      </c>
      <c r="T11" s="225" t="s">
        <v>39</v>
      </c>
      <c r="U11" s="225" t="s">
        <v>39</v>
      </c>
      <c r="V11" s="225" t="s">
        <v>39</v>
      </c>
      <c r="W11" s="225" t="s">
        <v>39</v>
      </c>
      <c r="X11" s="226"/>
    </row>
    <row r="12" spans="1:124" ht="25.5">
      <c r="A12" s="324">
        <v>5</v>
      </c>
      <c r="B12" s="250">
        <v>5</v>
      </c>
      <c r="C12" s="177" t="s">
        <v>55</v>
      </c>
      <c r="D12" s="325" t="s">
        <v>49</v>
      </c>
      <c r="E12" s="310" t="s">
        <v>50</v>
      </c>
      <c r="F12" s="303" t="s">
        <v>51</v>
      </c>
      <c r="G12" s="310"/>
      <c r="H12" s="310"/>
      <c r="I12" s="310">
        <v>153</v>
      </c>
      <c r="J12" s="310"/>
      <c r="K12" s="310"/>
      <c r="L12" s="45"/>
      <c r="M12" s="231" t="s">
        <v>52</v>
      </c>
      <c r="N12" s="430" t="s">
        <v>202</v>
      </c>
      <c r="O12" s="225" t="s">
        <v>39</v>
      </c>
      <c r="P12" s="429" t="s">
        <v>39</v>
      </c>
      <c r="Q12" s="430" t="s">
        <v>202</v>
      </c>
      <c r="R12" s="225" t="s">
        <v>39</v>
      </c>
      <c r="S12" s="429" t="s">
        <v>39</v>
      </c>
      <c r="T12" s="225" t="s">
        <v>39</v>
      </c>
      <c r="U12" s="225" t="s">
        <v>39</v>
      </c>
      <c r="V12" s="225" t="s">
        <v>39</v>
      </c>
      <c r="W12" s="225" t="s">
        <v>39</v>
      </c>
      <c r="X12" s="226"/>
    </row>
    <row r="13" spans="1:124" ht="25.5">
      <c r="A13" s="324">
        <v>6</v>
      </c>
      <c r="B13" s="250">
        <v>6</v>
      </c>
      <c r="C13" s="178" t="s">
        <v>56</v>
      </c>
      <c r="D13" s="326" t="s">
        <v>49</v>
      </c>
      <c r="E13" s="310" t="s">
        <v>50</v>
      </c>
      <c r="F13" s="303" t="s">
        <v>51</v>
      </c>
      <c r="G13" s="310"/>
      <c r="H13" s="310"/>
      <c r="I13" s="310">
        <v>323.39999999999998</v>
      </c>
      <c r="J13" s="310"/>
      <c r="K13" s="76"/>
      <c r="L13" s="26"/>
      <c r="M13" s="231" t="s">
        <v>52</v>
      </c>
      <c r="N13" s="430" t="s">
        <v>202</v>
      </c>
      <c r="O13" s="225" t="s">
        <v>39</v>
      </c>
      <c r="P13" s="429" t="s">
        <v>39</v>
      </c>
      <c r="Q13" s="430" t="s">
        <v>202</v>
      </c>
      <c r="R13" s="225" t="s">
        <v>39</v>
      </c>
      <c r="S13" s="429" t="s">
        <v>39</v>
      </c>
      <c r="T13" s="225" t="s">
        <v>39</v>
      </c>
      <c r="U13" s="225" t="s">
        <v>39</v>
      </c>
      <c r="V13" s="225" t="s">
        <v>39</v>
      </c>
      <c r="W13" s="225" t="s">
        <v>39</v>
      </c>
      <c r="X13" s="226"/>
    </row>
    <row r="14" spans="1:124" ht="25.5">
      <c r="A14" s="324">
        <v>7</v>
      </c>
      <c r="B14" s="250">
        <v>7</v>
      </c>
      <c r="C14" s="178" t="s">
        <v>57</v>
      </c>
      <c r="D14" s="326" t="s">
        <v>49</v>
      </c>
      <c r="E14" s="310" t="s">
        <v>50</v>
      </c>
      <c r="F14" s="303" t="s">
        <v>51</v>
      </c>
      <c r="G14" s="310"/>
      <c r="H14" s="310"/>
      <c r="I14" s="310">
        <v>287.7</v>
      </c>
      <c r="J14" s="310"/>
      <c r="K14" s="76"/>
      <c r="L14" s="26"/>
      <c r="M14" s="231" t="s">
        <v>52</v>
      </c>
      <c r="N14" s="430" t="s">
        <v>202</v>
      </c>
      <c r="O14" s="225" t="s">
        <v>39</v>
      </c>
      <c r="P14" s="429" t="s">
        <v>39</v>
      </c>
      <c r="Q14" s="430" t="s">
        <v>202</v>
      </c>
      <c r="R14" s="225" t="s">
        <v>39</v>
      </c>
      <c r="S14" s="429" t="s">
        <v>39</v>
      </c>
      <c r="T14" s="225" t="s">
        <v>39</v>
      </c>
      <c r="U14" s="225" t="s">
        <v>39</v>
      </c>
      <c r="V14" s="225" t="s">
        <v>39</v>
      </c>
      <c r="W14" s="225" t="s">
        <v>39</v>
      </c>
      <c r="X14" s="226"/>
    </row>
    <row r="15" spans="1:124" ht="25.5">
      <c r="A15" s="324">
        <v>8</v>
      </c>
      <c r="B15" s="250">
        <v>8</v>
      </c>
      <c r="C15" s="178" t="s">
        <v>48</v>
      </c>
      <c r="D15" s="326" t="s">
        <v>49</v>
      </c>
      <c r="E15" s="310" t="s">
        <v>50</v>
      </c>
      <c r="F15" s="303" t="s">
        <v>51</v>
      </c>
      <c r="G15" s="310"/>
      <c r="H15" s="310"/>
      <c r="I15" s="310">
        <v>423</v>
      </c>
      <c r="J15" s="310"/>
      <c r="K15" s="76"/>
      <c r="L15" s="26"/>
      <c r="M15" s="231" t="s">
        <v>52</v>
      </c>
      <c r="N15" s="430" t="s">
        <v>202</v>
      </c>
      <c r="O15" s="225" t="s">
        <v>39</v>
      </c>
      <c r="P15" s="429" t="s">
        <v>39</v>
      </c>
      <c r="Q15" s="430" t="s">
        <v>202</v>
      </c>
      <c r="R15" s="225" t="s">
        <v>39</v>
      </c>
      <c r="S15" s="429" t="s">
        <v>39</v>
      </c>
      <c r="T15" s="225" t="s">
        <v>39</v>
      </c>
      <c r="U15" s="225" t="s">
        <v>39</v>
      </c>
      <c r="V15" s="225" t="s">
        <v>39</v>
      </c>
      <c r="W15" s="225" t="s">
        <v>39</v>
      </c>
      <c r="X15" s="226"/>
    </row>
    <row r="16" spans="1:124" ht="25.5">
      <c r="A16" s="327">
        <v>9</v>
      </c>
      <c r="B16" s="302">
        <v>9</v>
      </c>
      <c r="C16" s="311" t="s">
        <v>58</v>
      </c>
      <c r="D16" s="328" t="s">
        <v>49</v>
      </c>
      <c r="E16" s="313" t="s">
        <v>50</v>
      </c>
      <c r="F16" s="301" t="s">
        <v>51</v>
      </c>
      <c r="G16" s="313"/>
      <c r="H16" s="313"/>
      <c r="I16" s="313">
        <v>423</v>
      </c>
      <c r="J16" s="313"/>
      <c r="K16" s="232"/>
      <c r="L16" s="233"/>
      <c r="M16" s="425" t="s">
        <v>52</v>
      </c>
      <c r="N16" s="430" t="s">
        <v>202</v>
      </c>
      <c r="O16" s="225" t="s">
        <v>39</v>
      </c>
      <c r="P16" s="429" t="s">
        <v>39</v>
      </c>
      <c r="Q16" s="430" t="s">
        <v>202</v>
      </c>
      <c r="R16" s="225" t="s">
        <v>39</v>
      </c>
      <c r="S16" s="429" t="s">
        <v>39</v>
      </c>
      <c r="T16" s="225" t="s">
        <v>39</v>
      </c>
      <c r="U16" s="225" t="s">
        <v>39</v>
      </c>
      <c r="V16" s="225" t="s">
        <v>39</v>
      </c>
      <c r="W16" s="225" t="s">
        <v>39</v>
      </c>
      <c r="X16" s="294"/>
    </row>
    <row r="17" spans="1:24" ht="68.25" hidden="1" customHeight="1">
      <c r="A17" s="329"/>
      <c r="B17" s="236">
        <v>10</v>
      </c>
      <c r="C17" s="237" t="s">
        <v>59</v>
      </c>
      <c r="D17" s="330" t="s">
        <v>60</v>
      </c>
      <c r="E17" s="237" t="s">
        <v>50</v>
      </c>
      <c r="F17" s="237" t="s">
        <v>51</v>
      </c>
      <c r="G17" s="238"/>
      <c r="H17" s="238"/>
      <c r="I17" s="238">
        <v>110.5</v>
      </c>
      <c r="J17" s="238"/>
      <c r="K17" s="238"/>
      <c r="L17" s="239"/>
      <c r="M17" s="426" t="s">
        <v>52</v>
      </c>
      <c r="N17" s="431" t="s">
        <v>202</v>
      </c>
      <c r="O17" s="225" t="s">
        <v>39</v>
      </c>
      <c r="P17" s="429" t="s">
        <v>39</v>
      </c>
      <c r="Q17" s="430" t="s">
        <v>202</v>
      </c>
      <c r="R17" s="225" t="s">
        <v>39</v>
      </c>
      <c r="S17" s="429" t="s">
        <v>39</v>
      </c>
      <c r="T17" s="225" t="s">
        <v>39</v>
      </c>
      <c r="U17" s="225" t="s">
        <v>39</v>
      </c>
      <c r="V17" s="225" t="s">
        <v>39</v>
      </c>
      <c r="W17" s="225" t="s">
        <v>39</v>
      </c>
      <c r="X17" s="235"/>
    </row>
    <row r="18" spans="1:24" ht="66.75" hidden="1" customHeight="1">
      <c r="A18" s="329"/>
      <c r="B18" s="236">
        <v>11</v>
      </c>
      <c r="C18" s="237" t="s">
        <v>61</v>
      </c>
      <c r="D18" s="330" t="s">
        <v>60</v>
      </c>
      <c r="E18" s="237" t="s">
        <v>50</v>
      </c>
      <c r="F18" s="237" t="s">
        <v>51</v>
      </c>
      <c r="G18" s="238"/>
      <c r="H18" s="238"/>
      <c r="I18" s="238">
        <v>40</v>
      </c>
      <c r="J18" s="238"/>
      <c r="K18" s="238"/>
      <c r="L18" s="239"/>
      <c r="M18" s="426" t="s">
        <v>52</v>
      </c>
      <c r="N18" s="432" t="s">
        <v>202</v>
      </c>
      <c r="O18" s="225" t="s">
        <v>39</v>
      </c>
      <c r="P18" s="429" t="s">
        <v>39</v>
      </c>
      <c r="Q18" s="430" t="s">
        <v>202</v>
      </c>
      <c r="R18" s="225" t="s">
        <v>39</v>
      </c>
      <c r="S18" s="429" t="s">
        <v>39</v>
      </c>
      <c r="T18" s="225" t="s">
        <v>39</v>
      </c>
      <c r="U18" s="225" t="s">
        <v>39</v>
      </c>
      <c r="V18" s="225" t="s">
        <v>39</v>
      </c>
      <c r="W18" s="225" t="s">
        <v>39</v>
      </c>
      <c r="X18" s="235"/>
    </row>
    <row r="19" spans="1:24" ht="60" hidden="1" customHeight="1">
      <c r="A19" s="329"/>
      <c r="B19" s="236">
        <v>12</v>
      </c>
      <c r="C19" s="237" t="s">
        <v>62</v>
      </c>
      <c r="D19" s="330" t="s">
        <v>60</v>
      </c>
      <c r="E19" s="237" t="s">
        <v>50</v>
      </c>
      <c r="F19" s="237" t="s">
        <v>51</v>
      </c>
      <c r="G19" s="238"/>
      <c r="H19" s="238"/>
      <c r="I19" s="238">
        <v>725</v>
      </c>
      <c r="J19" s="238"/>
      <c r="K19" s="238"/>
      <c r="L19" s="239"/>
      <c r="M19" s="426" t="s">
        <v>52</v>
      </c>
      <c r="N19" s="432" t="s">
        <v>202</v>
      </c>
      <c r="O19" s="225" t="s">
        <v>39</v>
      </c>
      <c r="P19" s="429" t="s">
        <v>39</v>
      </c>
      <c r="Q19" s="430" t="s">
        <v>202</v>
      </c>
      <c r="R19" s="225" t="s">
        <v>39</v>
      </c>
      <c r="S19" s="429" t="s">
        <v>39</v>
      </c>
      <c r="T19" s="225" t="s">
        <v>39</v>
      </c>
      <c r="U19" s="225" t="s">
        <v>39</v>
      </c>
      <c r="V19" s="225" t="s">
        <v>39</v>
      </c>
      <c r="W19" s="225" t="s">
        <v>39</v>
      </c>
      <c r="X19" s="235"/>
    </row>
    <row r="20" spans="1:24" s="2" customFormat="1" ht="22.5" hidden="1">
      <c r="A20" s="329"/>
      <c r="B20" s="236">
        <v>13</v>
      </c>
      <c r="C20" s="237" t="s">
        <v>63</v>
      </c>
      <c r="D20" s="330" t="s">
        <v>60</v>
      </c>
      <c r="E20" s="240" t="s">
        <v>50</v>
      </c>
      <c r="F20" s="237" t="s">
        <v>51</v>
      </c>
      <c r="G20" s="238"/>
      <c r="H20" s="238"/>
      <c r="I20" s="238">
        <v>200</v>
      </c>
      <c r="J20" s="238"/>
      <c r="K20" s="238"/>
      <c r="L20" s="239"/>
      <c r="M20" s="426" t="s">
        <v>52</v>
      </c>
      <c r="N20" s="432" t="s">
        <v>202</v>
      </c>
      <c r="O20" s="225" t="s">
        <v>39</v>
      </c>
      <c r="P20" s="429" t="s">
        <v>39</v>
      </c>
      <c r="Q20" s="430" t="s">
        <v>202</v>
      </c>
      <c r="R20" s="225" t="s">
        <v>39</v>
      </c>
      <c r="S20" s="429" t="s">
        <v>39</v>
      </c>
      <c r="T20" s="225" t="s">
        <v>39</v>
      </c>
      <c r="U20" s="225" t="s">
        <v>39</v>
      </c>
      <c r="V20" s="225" t="s">
        <v>39</v>
      </c>
      <c r="W20" s="225" t="s">
        <v>39</v>
      </c>
      <c r="X20" s="235"/>
    </row>
    <row r="21" spans="1:24" s="2" customFormat="1" ht="22.5" hidden="1">
      <c r="A21" s="329"/>
      <c r="B21" s="236">
        <v>14</v>
      </c>
      <c r="C21" s="237" t="s">
        <v>64</v>
      </c>
      <c r="D21" s="330" t="s">
        <v>60</v>
      </c>
      <c r="E21" s="240" t="s">
        <v>50</v>
      </c>
      <c r="F21" s="237" t="s">
        <v>51</v>
      </c>
      <c r="G21" s="238"/>
      <c r="H21" s="238"/>
      <c r="I21" s="238">
        <v>386</v>
      </c>
      <c r="J21" s="238"/>
      <c r="K21" s="238"/>
      <c r="L21" s="239"/>
      <c r="M21" s="426" t="s">
        <v>52</v>
      </c>
      <c r="N21" s="432" t="s">
        <v>202</v>
      </c>
      <c r="O21" s="225" t="s">
        <v>39</v>
      </c>
      <c r="P21" s="429" t="s">
        <v>39</v>
      </c>
      <c r="Q21" s="430" t="s">
        <v>202</v>
      </c>
      <c r="R21" s="225" t="s">
        <v>39</v>
      </c>
      <c r="S21" s="429" t="s">
        <v>39</v>
      </c>
      <c r="T21" s="225" t="s">
        <v>39</v>
      </c>
      <c r="U21" s="225" t="s">
        <v>39</v>
      </c>
      <c r="V21" s="225" t="s">
        <v>39</v>
      </c>
      <c r="W21" s="225" t="s">
        <v>39</v>
      </c>
      <c r="X21" s="235"/>
    </row>
    <row r="22" spans="1:24" s="2" customFormat="1" ht="63.75" hidden="1" customHeight="1">
      <c r="A22" s="329"/>
      <c r="B22" s="236">
        <v>15</v>
      </c>
      <c r="C22" s="237" t="s">
        <v>65</v>
      </c>
      <c r="D22" s="330" t="s">
        <v>60</v>
      </c>
      <c r="E22" s="240" t="s">
        <v>50</v>
      </c>
      <c r="F22" s="237" t="s">
        <v>51</v>
      </c>
      <c r="G22" s="238"/>
      <c r="H22" s="238"/>
      <c r="I22" s="238">
        <v>159.6</v>
      </c>
      <c r="J22" s="238"/>
      <c r="K22" s="238"/>
      <c r="L22" s="239"/>
      <c r="M22" s="426" t="s">
        <v>52</v>
      </c>
      <c r="N22" s="432" t="s">
        <v>202</v>
      </c>
      <c r="O22" s="225" t="s">
        <v>39</v>
      </c>
      <c r="P22" s="429" t="s">
        <v>39</v>
      </c>
      <c r="Q22" s="430" t="s">
        <v>202</v>
      </c>
      <c r="R22" s="225" t="s">
        <v>39</v>
      </c>
      <c r="S22" s="429" t="s">
        <v>39</v>
      </c>
      <c r="T22" s="225" t="s">
        <v>39</v>
      </c>
      <c r="U22" s="225" t="s">
        <v>39</v>
      </c>
      <c r="V22" s="225" t="s">
        <v>39</v>
      </c>
      <c r="W22" s="225" t="s">
        <v>39</v>
      </c>
      <c r="X22" s="235"/>
    </row>
    <row r="23" spans="1:24" s="2" customFormat="1" ht="64.5" hidden="1" customHeight="1">
      <c r="A23" s="329"/>
      <c r="B23" s="236">
        <v>16</v>
      </c>
      <c r="C23" s="237" t="s">
        <v>66</v>
      </c>
      <c r="D23" s="330" t="s">
        <v>60</v>
      </c>
      <c r="E23" s="240" t="s">
        <v>50</v>
      </c>
      <c r="F23" s="237" t="s">
        <v>51</v>
      </c>
      <c r="G23" s="238"/>
      <c r="H23" s="238"/>
      <c r="I23" s="238">
        <v>134.19999999999999</v>
      </c>
      <c r="J23" s="238"/>
      <c r="K23" s="238"/>
      <c r="L23" s="239"/>
      <c r="M23" s="426" t="s">
        <v>52</v>
      </c>
      <c r="N23" s="432" t="s">
        <v>202</v>
      </c>
      <c r="O23" s="225" t="s">
        <v>39</v>
      </c>
      <c r="P23" s="429" t="s">
        <v>39</v>
      </c>
      <c r="Q23" s="430" t="s">
        <v>202</v>
      </c>
      <c r="R23" s="225" t="s">
        <v>39</v>
      </c>
      <c r="S23" s="429" t="s">
        <v>39</v>
      </c>
      <c r="T23" s="225" t="s">
        <v>39</v>
      </c>
      <c r="U23" s="225" t="s">
        <v>39</v>
      </c>
      <c r="V23" s="225" t="s">
        <v>39</v>
      </c>
      <c r="W23" s="225" t="s">
        <v>39</v>
      </c>
      <c r="X23" s="235"/>
    </row>
    <row r="24" spans="1:24" s="2" customFormat="1" ht="22.5" hidden="1">
      <c r="A24" s="329"/>
      <c r="B24" s="236">
        <v>17</v>
      </c>
      <c r="C24" s="237" t="s">
        <v>67</v>
      </c>
      <c r="D24" s="330" t="s">
        <v>60</v>
      </c>
      <c r="E24" s="240" t="s">
        <v>50</v>
      </c>
      <c r="F24" s="237" t="s">
        <v>51</v>
      </c>
      <c r="G24" s="238"/>
      <c r="H24" s="238"/>
      <c r="I24" s="238">
        <v>158.19999999999999</v>
      </c>
      <c r="J24" s="238"/>
      <c r="K24" s="238"/>
      <c r="L24" s="239"/>
      <c r="M24" s="426" t="s">
        <v>52</v>
      </c>
      <c r="N24" s="432" t="s">
        <v>202</v>
      </c>
      <c r="O24" s="225" t="s">
        <v>39</v>
      </c>
      <c r="P24" s="429" t="s">
        <v>39</v>
      </c>
      <c r="Q24" s="430" t="s">
        <v>202</v>
      </c>
      <c r="R24" s="225" t="s">
        <v>39</v>
      </c>
      <c r="S24" s="429" t="s">
        <v>39</v>
      </c>
      <c r="T24" s="225" t="s">
        <v>39</v>
      </c>
      <c r="U24" s="225" t="s">
        <v>39</v>
      </c>
      <c r="V24" s="225" t="s">
        <v>39</v>
      </c>
      <c r="W24" s="225" t="s">
        <v>39</v>
      </c>
      <c r="X24" s="235"/>
    </row>
    <row r="25" spans="1:24" s="2" customFormat="1" ht="22.5" hidden="1">
      <c r="A25" s="329"/>
      <c r="B25" s="236">
        <v>18</v>
      </c>
      <c r="C25" s="237" t="s">
        <v>66</v>
      </c>
      <c r="D25" s="330" t="s">
        <v>60</v>
      </c>
      <c r="E25" s="240" t="s">
        <v>50</v>
      </c>
      <c r="F25" s="237" t="s">
        <v>51</v>
      </c>
      <c r="G25" s="238"/>
      <c r="H25" s="238"/>
      <c r="I25" s="238">
        <v>134</v>
      </c>
      <c r="J25" s="238"/>
      <c r="K25" s="241"/>
      <c r="L25" s="239"/>
      <c r="M25" s="426" t="s">
        <v>52</v>
      </c>
      <c r="N25" s="432" t="s">
        <v>202</v>
      </c>
      <c r="O25" s="225" t="s">
        <v>39</v>
      </c>
      <c r="P25" s="429" t="s">
        <v>39</v>
      </c>
      <c r="Q25" s="430" t="s">
        <v>202</v>
      </c>
      <c r="R25" s="225" t="s">
        <v>39</v>
      </c>
      <c r="S25" s="429" t="s">
        <v>39</v>
      </c>
      <c r="T25" s="225" t="s">
        <v>39</v>
      </c>
      <c r="U25" s="225" t="s">
        <v>39</v>
      </c>
      <c r="V25" s="225" t="s">
        <v>39</v>
      </c>
      <c r="W25" s="225" t="s">
        <v>39</v>
      </c>
      <c r="X25" s="235"/>
    </row>
    <row r="26" spans="1:24" s="2" customFormat="1" ht="22.5" hidden="1">
      <c r="A26" s="329"/>
      <c r="B26" s="236">
        <v>19</v>
      </c>
      <c r="C26" s="237" t="s">
        <v>68</v>
      </c>
      <c r="D26" s="330" t="s">
        <v>60</v>
      </c>
      <c r="E26" s="240" t="s">
        <v>50</v>
      </c>
      <c r="F26" s="237" t="s">
        <v>51</v>
      </c>
      <c r="G26" s="238"/>
      <c r="H26" s="238"/>
      <c r="I26" s="238">
        <v>324</v>
      </c>
      <c r="J26" s="238"/>
      <c r="K26" s="238"/>
      <c r="L26" s="239"/>
      <c r="M26" s="426" t="s">
        <v>52</v>
      </c>
      <c r="N26" s="432" t="s">
        <v>202</v>
      </c>
      <c r="O26" s="225" t="s">
        <v>39</v>
      </c>
      <c r="P26" s="429" t="s">
        <v>39</v>
      </c>
      <c r="Q26" s="430" t="s">
        <v>202</v>
      </c>
      <c r="R26" s="225" t="s">
        <v>39</v>
      </c>
      <c r="S26" s="429" t="s">
        <v>39</v>
      </c>
      <c r="T26" s="225" t="s">
        <v>39</v>
      </c>
      <c r="U26" s="225" t="s">
        <v>39</v>
      </c>
      <c r="V26" s="225" t="s">
        <v>39</v>
      </c>
      <c r="W26" s="225" t="s">
        <v>39</v>
      </c>
      <c r="X26" s="235"/>
    </row>
    <row r="27" spans="1:24" s="2" customFormat="1" ht="22.5" hidden="1">
      <c r="A27" s="329"/>
      <c r="B27" s="236">
        <v>20</v>
      </c>
      <c r="C27" s="237" t="s">
        <v>69</v>
      </c>
      <c r="D27" s="330" t="s">
        <v>60</v>
      </c>
      <c r="E27" s="240" t="s">
        <v>50</v>
      </c>
      <c r="F27" s="237" t="s">
        <v>51</v>
      </c>
      <c r="G27" s="238"/>
      <c r="H27" s="238"/>
      <c r="I27" s="238">
        <v>209.3</v>
      </c>
      <c r="J27" s="238"/>
      <c r="K27" s="238"/>
      <c r="L27" s="239"/>
      <c r="M27" s="426" t="s">
        <v>52</v>
      </c>
      <c r="N27" s="432" t="s">
        <v>202</v>
      </c>
      <c r="O27" s="225" t="s">
        <v>39</v>
      </c>
      <c r="P27" s="429" t="s">
        <v>39</v>
      </c>
      <c r="Q27" s="430" t="s">
        <v>202</v>
      </c>
      <c r="R27" s="225" t="s">
        <v>39</v>
      </c>
      <c r="S27" s="429" t="s">
        <v>39</v>
      </c>
      <c r="T27" s="225" t="s">
        <v>39</v>
      </c>
      <c r="U27" s="225" t="s">
        <v>39</v>
      </c>
      <c r="V27" s="225" t="s">
        <v>39</v>
      </c>
      <c r="W27" s="225" t="s">
        <v>39</v>
      </c>
      <c r="X27" s="235"/>
    </row>
    <row r="28" spans="1:24" s="2" customFormat="1" ht="22.5" hidden="1">
      <c r="A28" s="329"/>
      <c r="B28" s="236">
        <v>21</v>
      </c>
      <c r="C28" s="237" t="s">
        <v>70</v>
      </c>
      <c r="D28" s="330" t="s">
        <v>60</v>
      </c>
      <c r="E28" s="240" t="s">
        <v>50</v>
      </c>
      <c r="F28" s="237" t="s">
        <v>51</v>
      </c>
      <c r="G28" s="238"/>
      <c r="H28" s="238"/>
      <c r="I28" s="238">
        <v>79.36</v>
      </c>
      <c r="J28" s="238"/>
      <c r="K28" s="238"/>
      <c r="L28" s="239"/>
      <c r="M28" s="426" t="s">
        <v>52</v>
      </c>
      <c r="N28" s="432" t="s">
        <v>202</v>
      </c>
      <c r="O28" s="225" t="s">
        <v>39</v>
      </c>
      <c r="P28" s="429" t="s">
        <v>39</v>
      </c>
      <c r="Q28" s="430" t="s">
        <v>202</v>
      </c>
      <c r="R28" s="225" t="s">
        <v>39</v>
      </c>
      <c r="S28" s="429" t="s">
        <v>39</v>
      </c>
      <c r="T28" s="225" t="s">
        <v>39</v>
      </c>
      <c r="U28" s="225" t="s">
        <v>39</v>
      </c>
      <c r="V28" s="225" t="s">
        <v>39</v>
      </c>
      <c r="W28" s="225" t="s">
        <v>39</v>
      </c>
      <c r="X28" s="235"/>
    </row>
    <row r="29" spans="1:24" s="2" customFormat="1" ht="22.5" hidden="1">
      <c r="A29" s="329"/>
      <c r="B29" s="236">
        <v>22</v>
      </c>
      <c r="C29" s="237" t="s">
        <v>71</v>
      </c>
      <c r="D29" s="330" t="s">
        <v>72</v>
      </c>
      <c r="E29" s="240" t="s">
        <v>50</v>
      </c>
      <c r="F29" s="237" t="s">
        <v>51</v>
      </c>
      <c r="G29" s="238"/>
      <c r="H29" s="238"/>
      <c r="I29" s="238">
        <v>77</v>
      </c>
      <c r="J29" s="238"/>
      <c r="K29" s="236"/>
      <c r="L29" s="239">
        <v>1970</v>
      </c>
      <c r="M29" s="426" t="s">
        <v>52</v>
      </c>
      <c r="N29" s="432" t="s">
        <v>202</v>
      </c>
      <c r="O29" s="225" t="s">
        <v>39</v>
      </c>
      <c r="P29" s="429" t="s">
        <v>39</v>
      </c>
      <c r="Q29" s="430" t="s">
        <v>202</v>
      </c>
      <c r="R29" s="225" t="s">
        <v>39</v>
      </c>
      <c r="S29" s="429" t="s">
        <v>39</v>
      </c>
      <c r="T29" s="225" t="s">
        <v>39</v>
      </c>
      <c r="U29" s="225" t="s">
        <v>39</v>
      </c>
      <c r="V29" s="225" t="s">
        <v>39</v>
      </c>
      <c r="W29" s="225" t="s">
        <v>39</v>
      </c>
      <c r="X29" s="235"/>
    </row>
    <row r="30" spans="1:24" s="2" customFormat="1" ht="22.5" hidden="1">
      <c r="A30" s="329"/>
      <c r="B30" s="236">
        <v>23</v>
      </c>
      <c r="C30" s="237" t="s">
        <v>73</v>
      </c>
      <c r="D30" s="330" t="s">
        <v>72</v>
      </c>
      <c r="E30" s="240" t="s">
        <v>50</v>
      </c>
      <c r="F30" s="237" t="s">
        <v>51</v>
      </c>
      <c r="G30" s="238"/>
      <c r="H30" s="238"/>
      <c r="I30" s="238">
        <v>57</v>
      </c>
      <c r="J30" s="238"/>
      <c r="K30" s="236"/>
      <c r="L30" s="239">
        <v>1970</v>
      </c>
      <c r="M30" s="426" t="s">
        <v>52</v>
      </c>
      <c r="N30" s="432" t="s">
        <v>202</v>
      </c>
      <c r="O30" s="225" t="s">
        <v>39</v>
      </c>
      <c r="P30" s="429" t="s">
        <v>39</v>
      </c>
      <c r="Q30" s="430" t="s">
        <v>202</v>
      </c>
      <c r="R30" s="225" t="s">
        <v>39</v>
      </c>
      <c r="S30" s="429" t="s">
        <v>39</v>
      </c>
      <c r="T30" s="225" t="s">
        <v>39</v>
      </c>
      <c r="U30" s="225" t="s">
        <v>39</v>
      </c>
      <c r="V30" s="225" t="s">
        <v>39</v>
      </c>
      <c r="W30" s="225" t="s">
        <v>39</v>
      </c>
      <c r="X30" s="235"/>
    </row>
    <row r="31" spans="1:24" s="2" customFormat="1" ht="22.5" hidden="1">
      <c r="A31" s="329"/>
      <c r="B31" s="236">
        <v>24</v>
      </c>
      <c r="C31" s="237" t="s">
        <v>74</v>
      </c>
      <c r="D31" s="330" t="s">
        <v>72</v>
      </c>
      <c r="E31" s="240" t="s">
        <v>50</v>
      </c>
      <c r="F31" s="237" t="s">
        <v>51</v>
      </c>
      <c r="G31" s="238"/>
      <c r="H31" s="238"/>
      <c r="I31" s="238">
        <v>208.3</v>
      </c>
      <c r="J31" s="238"/>
      <c r="K31" s="236"/>
      <c r="L31" s="239">
        <v>1970</v>
      </c>
      <c r="M31" s="426" t="s">
        <v>52</v>
      </c>
      <c r="N31" s="432" t="s">
        <v>202</v>
      </c>
      <c r="O31" s="225" t="s">
        <v>39</v>
      </c>
      <c r="P31" s="429" t="s">
        <v>39</v>
      </c>
      <c r="Q31" s="430" t="s">
        <v>202</v>
      </c>
      <c r="R31" s="225" t="s">
        <v>39</v>
      </c>
      <c r="S31" s="429" t="s">
        <v>39</v>
      </c>
      <c r="T31" s="225" t="s">
        <v>39</v>
      </c>
      <c r="U31" s="225" t="s">
        <v>39</v>
      </c>
      <c r="V31" s="225" t="s">
        <v>39</v>
      </c>
      <c r="W31" s="225" t="s">
        <v>39</v>
      </c>
      <c r="X31" s="235"/>
    </row>
    <row r="32" spans="1:24" s="2" customFormat="1" ht="22.5" hidden="1">
      <c r="A32" s="329"/>
      <c r="B32" s="236">
        <v>25</v>
      </c>
      <c r="C32" s="237" t="s">
        <v>75</v>
      </c>
      <c r="D32" s="330" t="s">
        <v>76</v>
      </c>
      <c r="E32" s="240" t="s">
        <v>50</v>
      </c>
      <c r="F32" s="237" t="s">
        <v>51</v>
      </c>
      <c r="G32" s="238"/>
      <c r="H32" s="238"/>
      <c r="I32" s="238">
        <v>399</v>
      </c>
      <c r="J32" s="238"/>
      <c r="K32" s="236"/>
      <c r="L32" s="239"/>
      <c r="M32" s="426" t="s">
        <v>52</v>
      </c>
      <c r="N32" s="432" t="s">
        <v>202</v>
      </c>
      <c r="O32" s="225" t="s">
        <v>39</v>
      </c>
      <c r="P32" s="429" t="s">
        <v>39</v>
      </c>
      <c r="Q32" s="430" t="s">
        <v>202</v>
      </c>
      <c r="R32" s="225" t="s">
        <v>39</v>
      </c>
      <c r="S32" s="429" t="s">
        <v>39</v>
      </c>
      <c r="T32" s="225" t="s">
        <v>39</v>
      </c>
      <c r="U32" s="225" t="s">
        <v>39</v>
      </c>
      <c r="V32" s="225" t="s">
        <v>39</v>
      </c>
      <c r="W32" s="225" t="s">
        <v>39</v>
      </c>
      <c r="X32" s="235"/>
    </row>
    <row r="33" spans="1:123" s="2" customFormat="1" ht="22.5" hidden="1">
      <c r="A33" s="329"/>
      <c r="B33" s="236">
        <v>26</v>
      </c>
      <c r="C33" s="237" t="s">
        <v>75</v>
      </c>
      <c r="D33" s="331" t="s">
        <v>76</v>
      </c>
      <c r="E33" s="240" t="s">
        <v>50</v>
      </c>
      <c r="F33" s="237" t="s">
        <v>51</v>
      </c>
      <c r="G33" s="238"/>
      <c r="H33" s="238"/>
      <c r="I33" s="238">
        <v>204.2</v>
      </c>
      <c r="J33" s="238"/>
      <c r="K33" s="236"/>
      <c r="L33" s="239"/>
      <c r="M33" s="426" t="s">
        <v>52</v>
      </c>
      <c r="N33" s="432" t="s">
        <v>202</v>
      </c>
      <c r="O33" s="225" t="s">
        <v>39</v>
      </c>
      <c r="P33" s="429" t="s">
        <v>39</v>
      </c>
      <c r="Q33" s="430" t="s">
        <v>202</v>
      </c>
      <c r="R33" s="225" t="s">
        <v>39</v>
      </c>
      <c r="S33" s="429" t="s">
        <v>39</v>
      </c>
      <c r="T33" s="225" t="s">
        <v>39</v>
      </c>
      <c r="U33" s="225" t="s">
        <v>39</v>
      </c>
      <c r="V33" s="225" t="s">
        <v>39</v>
      </c>
      <c r="W33" s="225" t="s">
        <v>39</v>
      </c>
      <c r="X33" s="235"/>
    </row>
    <row r="34" spans="1:123" s="2" customFormat="1" ht="22.5" hidden="1">
      <c r="A34" s="329"/>
      <c r="B34" s="236">
        <v>27</v>
      </c>
      <c r="C34" s="237" t="s">
        <v>77</v>
      </c>
      <c r="D34" s="331" t="s">
        <v>76</v>
      </c>
      <c r="E34" s="240" t="s">
        <v>50</v>
      </c>
      <c r="F34" s="237" t="s">
        <v>51</v>
      </c>
      <c r="G34" s="238"/>
      <c r="H34" s="238"/>
      <c r="I34" s="238">
        <v>312</v>
      </c>
      <c r="J34" s="238"/>
      <c r="K34" s="236"/>
      <c r="L34" s="239"/>
      <c r="M34" s="426" t="s">
        <v>52</v>
      </c>
      <c r="N34" s="428" t="s">
        <v>202</v>
      </c>
      <c r="O34" s="225" t="s">
        <v>39</v>
      </c>
      <c r="P34" s="429" t="s">
        <v>39</v>
      </c>
      <c r="Q34" s="430" t="s">
        <v>202</v>
      </c>
      <c r="R34" s="225" t="s">
        <v>39</v>
      </c>
      <c r="S34" s="429" t="s">
        <v>39</v>
      </c>
      <c r="T34" s="225" t="s">
        <v>39</v>
      </c>
      <c r="U34" s="225" t="s">
        <v>39</v>
      </c>
      <c r="V34" s="225" t="s">
        <v>39</v>
      </c>
      <c r="W34" s="225" t="s">
        <v>39</v>
      </c>
      <c r="X34" s="235"/>
    </row>
    <row r="35" spans="1:123" s="2" customFormat="1" ht="38.25">
      <c r="A35" s="332">
        <v>10</v>
      </c>
      <c r="B35" s="315">
        <v>28</v>
      </c>
      <c r="C35" s="315" t="s">
        <v>78</v>
      </c>
      <c r="D35" s="333" t="s">
        <v>79</v>
      </c>
      <c r="E35" s="315" t="s">
        <v>50</v>
      </c>
      <c r="F35" s="316" t="s">
        <v>51</v>
      </c>
      <c r="G35" s="315"/>
      <c r="H35" s="315"/>
      <c r="I35" s="315">
        <v>1154</v>
      </c>
      <c r="J35" s="315"/>
      <c r="K35" s="315"/>
      <c r="L35" s="26"/>
      <c r="M35" s="231" t="s">
        <v>52</v>
      </c>
      <c r="N35" s="430" t="s">
        <v>202</v>
      </c>
      <c r="O35" s="225" t="s">
        <v>39</v>
      </c>
      <c r="P35" s="429" t="s">
        <v>39</v>
      </c>
      <c r="Q35" s="430" t="s">
        <v>202</v>
      </c>
      <c r="R35" s="225" t="s">
        <v>39</v>
      </c>
      <c r="S35" s="429" t="s">
        <v>39</v>
      </c>
      <c r="T35" s="225" t="s">
        <v>39</v>
      </c>
      <c r="U35" s="225" t="s">
        <v>39</v>
      </c>
      <c r="V35" s="225" t="s">
        <v>39</v>
      </c>
      <c r="W35" s="225" t="s">
        <v>39</v>
      </c>
      <c r="X35" s="294"/>
    </row>
    <row r="36" spans="1:123" s="213" customFormat="1" ht="40.9" hidden="1" customHeight="1">
      <c r="A36" s="242"/>
      <c r="B36" s="243">
        <v>33</v>
      </c>
      <c r="C36" s="244" t="s">
        <v>80</v>
      </c>
      <c r="D36" s="245">
        <v>104</v>
      </c>
      <c r="E36" s="246" t="s">
        <v>50</v>
      </c>
      <c r="F36" s="246" t="s">
        <v>51</v>
      </c>
      <c r="G36" s="246"/>
      <c r="H36" s="246"/>
      <c r="I36" s="246"/>
      <c r="J36" s="246"/>
      <c r="K36" s="245">
        <v>341</v>
      </c>
      <c r="L36" s="247"/>
      <c r="M36" s="427" t="s">
        <v>52</v>
      </c>
      <c r="N36" s="433"/>
      <c r="O36" s="248"/>
      <c r="P36" s="434"/>
      <c r="Q36" s="433"/>
      <c r="R36" s="248"/>
      <c r="S36" s="434"/>
      <c r="T36" s="248"/>
      <c r="U36" s="248"/>
      <c r="V36" s="248"/>
      <c r="W36" s="248"/>
      <c r="X36" s="441"/>
      <c r="Y36" s="317"/>
      <c r="Z36" s="317"/>
      <c r="AA36" s="317"/>
      <c r="AB36" s="317"/>
      <c r="AC36" s="317"/>
      <c r="AD36" s="317"/>
      <c r="AE36" s="317"/>
      <c r="AF36" s="317"/>
      <c r="AG36" s="317"/>
      <c r="AH36" s="317"/>
      <c r="AI36" s="317"/>
      <c r="AJ36" s="317"/>
      <c r="AK36" s="317"/>
      <c r="AL36" s="317"/>
      <c r="AM36" s="317"/>
      <c r="AN36" s="317"/>
      <c r="AO36" s="317"/>
      <c r="AP36" s="317"/>
      <c r="AQ36" s="317"/>
      <c r="AR36" s="317"/>
      <c r="AS36" s="317"/>
      <c r="AT36" s="317"/>
      <c r="AU36" s="317"/>
      <c r="AV36" s="317"/>
      <c r="AW36" s="317"/>
      <c r="AX36" s="317"/>
      <c r="AY36" s="317"/>
      <c r="AZ36" s="317"/>
      <c r="BA36" s="317"/>
      <c r="BB36" s="317"/>
      <c r="BC36" s="317"/>
      <c r="BD36" s="317"/>
      <c r="BE36" s="317"/>
      <c r="BF36" s="317"/>
      <c r="BG36" s="317"/>
      <c r="BH36" s="317"/>
      <c r="BI36" s="317"/>
      <c r="BJ36" s="317"/>
      <c r="BK36" s="317"/>
      <c r="BL36" s="317"/>
      <c r="BM36" s="317"/>
      <c r="BN36" s="317"/>
      <c r="BO36" s="317"/>
      <c r="BP36" s="317"/>
      <c r="BQ36" s="317"/>
      <c r="BR36" s="317"/>
      <c r="BS36" s="317"/>
      <c r="BT36" s="317"/>
      <c r="BU36" s="317"/>
      <c r="BV36" s="317"/>
      <c r="BW36" s="317"/>
      <c r="BX36" s="317"/>
      <c r="BY36" s="317"/>
      <c r="BZ36" s="317"/>
      <c r="CA36" s="317"/>
      <c r="CB36" s="317"/>
      <c r="CC36" s="317"/>
      <c r="CD36" s="317"/>
      <c r="CE36" s="317"/>
      <c r="CF36" s="317"/>
      <c r="CG36" s="317"/>
      <c r="CH36" s="317"/>
      <c r="CI36" s="317"/>
      <c r="CJ36" s="317"/>
      <c r="CK36" s="317"/>
      <c r="CL36" s="317"/>
      <c r="CM36" s="317"/>
      <c r="CN36" s="317"/>
      <c r="CO36" s="317"/>
      <c r="CP36" s="317"/>
      <c r="CQ36" s="317"/>
      <c r="CR36" s="317"/>
      <c r="CS36" s="317"/>
      <c r="CT36" s="317"/>
      <c r="CU36" s="317"/>
      <c r="CV36" s="317"/>
      <c r="CW36" s="317"/>
      <c r="CX36" s="317"/>
      <c r="CY36" s="317"/>
      <c r="CZ36" s="317"/>
      <c r="DA36" s="317"/>
      <c r="DB36" s="317"/>
      <c r="DC36" s="317"/>
      <c r="DD36" s="317"/>
      <c r="DE36" s="317"/>
      <c r="DF36" s="317"/>
      <c r="DG36" s="317"/>
      <c r="DH36" s="317"/>
      <c r="DI36" s="317"/>
      <c r="DJ36" s="317"/>
      <c r="DK36" s="317"/>
      <c r="DL36" s="317"/>
      <c r="DM36" s="317"/>
      <c r="DN36" s="317"/>
      <c r="DO36" s="317"/>
      <c r="DP36" s="317"/>
      <c r="DQ36" s="317"/>
      <c r="DR36" s="317"/>
      <c r="DS36" s="317"/>
    </row>
    <row r="37" spans="1:123" ht="77.25" thickBot="1">
      <c r="A37" s="418">
        <v>11</v>
      </c>
      <c r="B37" s="371">
        <v>34</v>
      </c>
      <c r="C37" s="417" t="s">
        <v>259</v>
      </c>
      <c r="D37" s="419" t="s">
        <v>174</v>
      </c>
      <c r="E37" s="417" t="s">
        <v>50</v>
      </c>
      <c r="F37" s="420" t="s">
        <v>51</v>
      </c>
      <c r="G37" s="297"/>
      <c r="H37" s="297"/>
      <c r="I37" s="297"/>
      <c r="J37" s="297"/>
      <c r="K37" s="318"/>
      <c r="L37" s="180"/>
      <c r="M37" s="424" t="s">
        <v>54</v>
      </c>
      <c r="N37" s="435" t="s">
        <v>202</v>
      </c>
      <c r="O37" s="436" t="s">
        <v>39</v>
      </c>
      <c r="P37" s="437" t="s">
        <v>39</v>
      </c>
      <c r="Q37" s="439" t="s">
        <v>39</v>
      </c>
      <c r="R37" s="436" t="s">
        <v>39</v>
      </c>
      <c r="S37" s="437" t="s">
        <v>39</v>
      </c>
      <c r="T37" s="225" t="s">
        <v>39</v>
      </c>
      <c r="U37" s="225" t="s">
        <v>39</v>
      </c>
      <c r="V37" s="225" t="s">
        <v>39</v>
      </c>
      <c r="W37" s="225" t="s">
        <v>39</v>
      </c>
      <c r="X37" s="226"/>
    </row>
    <row r="44" spans="1:123">
      <c r="M44" s="2"/>
      <c r="O44" s="370"/>
    </row>
  </sheetData>
  <mergeCells count="28">
    <mergeCell ref="A1:X1"/>
    <mergeCell ref="A2:A6"/>
    <mergeCell ref="B2:B6"/>
    <mergeCell ref="C2:C6"/>
    <mergeCell ref="D2:D6"/>
    <mergeCell ref="E2:E6"/>
    <mergeCell ref="F2:F6"/>
    <mergeCell ref="G2:K2"/>
    <mergeCell ref="L2:L6"/>
    <mergeCell ref="M2:M6"/>
    <mergeCell ref="N2:P2"/>
    <mergeCell ref="Q2:S2"/>
    <mergeCell ref="R4:R5"/>
    <mergeCell ref="S4:S5"/>
    <mergeCell ref="N4:N5"/>
    <mergeCell ref="O4:O5"/>
    <mergeCell ref="Q3:S3"/>
    <mergeCell ref="T2:W2"/>
    <mergeCell ref="T3:W3"/>
    <mergeCell ref="X2:X5"/>
    <mergeCell ref="G4:G6"/>
    <mergeCell ref="H4:H6"/>
    <mergeCell ref="I4:I6"/>
    <mergeCell ref="J4:J6"/>
    <mergeCell ref="K4:K6"/>
    <mergeCell ref="N3:P3"/>
    <mergeCell ref="Q4:Q5"/>
    <mergeCell ref="P4:P5"/>
  </mergeCells>
  <conditionalFormatting sqref="N37 N8:N35 Q8:Q35">
    <cfRule type="cellIs" dxfId="6" priority="21" operator="equal">
      <formula>"TAK"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DP28"/>
  <sheetViews>
    <sheetView topLeftCell="M1" zoomScale="80" zoomScaleNormal="80" workbookViewId="0">
      <selection activeCell="T3" sqref="T3:W3"/>
    </sheetView>
  </sheetViews>
  <sheetFormatPr defaultColWidth="9.140625" defaultRowHeight="12.75"/>
  <cols>
    <col min="1" max="1" width="4.7109375" style="18" customWidth="1"/>
    <col min="2" max="2" width="4.7109375" style="19" customWidth="1"/>
    <col min="3" max="3" width="16.140625" style="16" customWidth="1"/>
    <col min="4" max="4" width="8.42578125" style="17" customWidth="1"/>
    <col min="5" max="5" width="10.85546875" style="18" customWidth="1"/>
    <col min="6" max="6" width="13" style="19" customWidth="1"/>
    <col min="7" max="7" width="4.85546875" style="19" customWidth="1"/>
    <col min="8" max="8" width="5.5703125" style="19" customWidth="1"/>
    <col min="9" max="9" width="5.7109375" style="19" customWidth="1"/>
    <col min="10" max="10" width="6.28515625" style="19" customWidth="1"/>
    <col min="11" max="11" width="4.7109375" style="19" customWidth="1"/>
    <col min="12" max="12" width="10.7109375" style="19" customWidth="1"/>
    <col min="13" max="13" width="12.7109375" style="19" customWidth="1"/>
    <col min="14" max="14" width="19.7109375" style="70" bestFit="1" customWidth="1"/>
    <col min="15" max="15" width="13" style="2" bestFit="1" customWidth="1"/>
    <col min="16" max="16" width="15.7109375" style="2" bestFit="1" customWidth="1"/>
    <col min="17" max="17" width="16.85546875" style="2" bestFit="1" customWidth="1"/>
    <col min="18" max="18" width="21.140625" style="2" bestFit="1" customWidth="1"/>
    <col min="19" max="19" width="25" style="2" bestFit="1" customWidth="1"/>
    <col min="20" max="20" width="21.140625" style="2" customWidth="1"/>
    <col min="21" max="21" width="32.28515625" style="2" customWidth="1"/>
    <col min="22" max="22" width="24" style="2" customWidth="1"/>
    <col min="23" max="23" width="25" style="2" customWidth="1"/>
    <col min="24" max="24" width="11.85546875" style="2" customWidth="1"/>
    <col min="25" max="120" width="9.140625" style="2"/>
    <col min="121" max="16384" width="9.140625" style="1"/>
  </cols>
  <sheetData>
    <row r="1" spans="1:120" ht="30.75" customHeight="1" thickBot="1">
      <c r="A1" s="767" t="s">
        <v>237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  <c r="Q1" s="767"/>
      <c r="R1" s="767"/>
      <c r="S1" s="767"/>
      <c r="T1" s="767"/>
      <c r="U1" s="767"/>
      <c r="V1" s="767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1:120" ht="24.75" customHeight="1" thickBot="1">
      <c r="A2" s="769" t="s">
        <v>146</v>
      </c>
      <c r="B2" s="771" t="s">
        <v>223</v>
      </c>
      <c r="C2" s="769" t="s">
        <v>225</v>
      </c>
      <c r="D2" s="773" t="s">
        <v>226</v>
      </c>
      <c r="E2" s="771" t="s">
        <v>227</v>
      </c>
      <c r="F2" s="769" t="s">
        <v>228</v>
      </c>
      <c r="G2" s="775" t="s">
        <v>229</v>
      </c>
      <c r="H2" s="777"/>
      <c r="I2" s="777"/>
      <c r="J2" s="777"/>
      <c r="K2" s="778"/>
      <c r="L2" s="769" t="s">
        <v>3</v>
      </c>
      <c r="M2" s="754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3"/>
      <c r="X2" s="818" t="s">
        <v>8</v>
      </c>
    </row>
    <row r="3" spans="1:120" ht="24.75" customHeight="1" thickBot="1">
      <c r="A3" s="770"/>
      <c r="B3" s="772"/>
      <c r="C3" s="770"/>
      <c r="D3" s="774"/>
      <c r="E3" s="772"/>
      <c r="F3" s="770"/>
      <c r="G3" s="779"/>
      <c r="H3" s="780"/>
      <c r="I3" s="780"/>
      <c r="J3" s="780"/>
      <c r="K3" s="781"/>
      <c r="L3" s="770"/>
      <c r="M3" s="755"/>
      <c r="N3" s="764" t="s">
        <v>283</v>
      </c>
      <c r="O3" s="765"/>
      <c r="P3" s="766"/>
      <c r="Q3" s="821" t="s">
        <v>331</v>
      </c>
      <c r="R3" s="822"/>
      <c r="S3" s="823"/>
      <c r="T3" s="721" t="s">
        <v>492</v>
      </c>
      <c r="U3" s="722"/>
      <c r="V3" s="722"/>
      <c r="W3" s="722"/>
      <c r="X3" s="819"/>
    </row>
    <row r="4" spans="1:120" ht="51.75" thickBot="1">
      <c r="A4" s="770"/>
      <c r="B4" s="772"/>
      <c r="C4" s="770"/>
      <c r="D4" s="774"/>
      <c r="E4" s="772"/>
      <c r="F4" s="770"/>
      <c r="G4" s="810" t="s">
        <v>239</v>
      </c>
      <c r="H4" s="810" t="s">
        <v>240</v>
      </c>
      <c r="I4" s="810" t="s">
        <v>241</v>
      </c>
      <c r="J4" s="810" t="s">
        <v>242</v>
      </c>
      <c r="K4" s="810" t="s">
        <v>243</v>
      </c>
      <c r="L4" s="770"/>
      <c r="M4" s="817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8" t="s">
        <v>299</v>
      </c>
      <c r="V4" s="378" t="s">
        <v>300</v>
      </c>
      <c r="W4" s="460" t="s">
        <v>301</v>
      </c>
      <c r="X4" s="819"/>
    </row>
    <row r="5" spans="1:120" ht="124.5" customHeight="1" thickBot="1">
      <c r="A5" s="770"/>
      <c r="B5" s="772"/>
      <c r="C5" s="770"/>
      <c r="D5" s="774"/>
      <c r="E5" s="772"/>
      <c r="F5" s="770"/>
      <c r="G5" s="811"/>
      <c r="H5" s="811"/>
      <c r="I5" s="811"/>
      <c r="J5" s="811"/>
      <c r="K5" s="811"/>
      <c r="L5" s="770"/>
      <c r="M5" s="817"/>
      <c r="N5" s="758"/>
      <c r="O5" s="760"/>
      <c r="P5" s="760"/>
      <c r="Q5" s="750"/>
      <c r="R5" s="750"/>
      <c r="S5" s="750"/>
      <c r="T5" s="458" t="s">
        <v>302</v>
      </c>
      <c r="U5" s="458" t="s">
        <v>303</v>
      </c>
      <c r="V5" s="458" t="s">
        <v>304</v>
      </c>
      <c r="W5" s="459" t="s">
        <v>305</v>
      </c>
      <c r="X5" s="820"/>
    </row>
    <row r="6" spans="1:120" ht="35.25" customHeight="1">
      <c r="A6" s="770"/>
      <c r="B6" s="772"/>
      <c r="C6" s="770"/>
      <c r="D6" s="774"/>
      <c r="E6" s="772"/>
      <c r="F6" s="770"/>
      <c r="G6" s="811"/>
      <c r="H6" s="811"/>
      <c r="I6" s="811"/>
      <c r="J6" s="811"/>
      <c r="K6" s="811"/>
      <c r="L6" s="770"/>
      <c r="M6" s="817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482" t="s">
        <v>282</v>
      </c>
      <c r="U6" s="440" t="s">
        <v>282</v>
      </c>
      <c r="V6" s="440" t="s">
        <v>282</v>
      </c>
      <c r="W6" s="483" t="s">
        <v>282</v>
      </c>
      <c r="X6" s="478"/>
    </row>
    <row r="7" spans="1:120" s="14" customFormat="1" ht="14.25" customHeight="1">
      <c r="A7" s="319">
        <v>1</v>
      </c>
      <c r="B7" s="319">
        <v>2</v>
      </c>
      <c r="C7" s="372">
        <v>3</v>
      </c>
      <c r="D7" s="372">
        <v>4</v>
      </c>
      <c r="E7" s="372">
        <v>5</v>
      </c>
      <c r="F7" s="372">
        <v>6</v>
      </c>
      <c r="G7" s="372">
        <v>7</v>
      </c>
      <c r="H7" s="372">
        <v>8</v>
      </c>
      <c r="I7" s="372">
        <v>9</v>
      </c>
      <c r="J7" s="372">
        <v>10</v>
      </c>
      <c r="K7" s="372">
        <v>11</v>
      </c>
      <c r="L7" s="372">
        <v>12</v>
      </c>
      <c r="M7" s="372">
        <v>13</v>
      </c>
      <c r="N7" s="372">
        <v>14</v>
      </c>
      <c r="O7" s="372">
        <v>15</v>
      </c>
      <c r="P7" s="372">
        <v>16</v>
      </c>
      <c r="Q7" s="372">
        <v>17</v>
      </c>
      <c r="R7" s="372">
        <v>18</v>
      </c>
      <c r="S7" s="372">
        <v>19</v>
      </c>
      <c r="T7" s="372">
        <v>20</v>
      </c>
      <c r="U7" s="372">
        <v>21</v>
      </c>
      <c r="V7" s="372">
        <v>22</v>
      </c>
      <c r="W7" s="372">
        <v>23</v>
      </c>
      <c r="X7" s="372">
        <v>24</v>
      </c>
    </row>
    <row r="8" spans="1:120" ht="45">
      <c r="A8" s="334">
        <v>1</v>
      </c>
      <c r="B8" s="295">
        <v>1</v>
      </c>
      <c r="C8" s="184" t="s">
        <v>120</v>
      </c>
      <c r="D8" s="335" t="s">
        <v>121</v>
      </c>
      <c r="E8" s="195" t="s">
        <v>122</v>
      </c>
      <c r="F8" s="197" t="s">
        <v>123</v>
      </c>
      <c r="G8" s="307"/>
      <c r="H8" s="309">
        <v>240</v>
      </c>
      <c r="I8" s="309">
        <v>295</v>
      </c>
      <c r="J8" s="309">
        <v>1550</v>
      </c>
      <c r="K8" s="307"/>
      <c r="L8" s="197" t="s">
        <v>118</v>
      </c>
      <c r="M8" s="461">
        <v>40238</v>
      </c>
      <c r="N8" s="450" t="s">
        <v>202</v>
      </c>
      <c r="O8" s="371" t="s">
        <v>39</v>
      </c>
      <c r="P8" s="464" t="s">
        <v>39</v>
      </c>
      <c r="Q8" s="472" t="s">
        <v>39</v>
      </c>
      <c r="R8" s="266" t="s">
        <v>39</v>
      </c>
      <c r="S8" s="473" t="s">
        <v>39</v>
      </c>
      <c r="T8" s="484" t="s">
        <v>39</v>
      </c>
      <c r="U8" s="373" t="s">
        <v>39</v>
      </c>
      <c r="V8" s="373" t="s">
        <v>39</v>
      </c>
      <c r="W8" s="485" t="s">
        <v>39</v>
      </c>
      <c r="X8" s="479"/>
    </row>
    <row r="9" spans="1:120" ht="24">
      <c r="A9" s="336">
        <v>2</v>
      </c>
      <c r="B9" s="196">
        <v>2</v>
      </c>
      <c r="C9" s="198" t="s">
        <v>124</v>
      </c>
      <c r="D9" s="337" t="s">
        <v>121</v>
      </c>
      <c r="E9" s="188" t="s">
        <v>122</v>
      </c>
      <c r="F9" s="192" t="s">
        <v>123</v>
      </c>
      <c r="G9" s="306"/>
      <c r="H9" s="209">
        <v>28</v>
      </c>
      <c r="I9" s="209">
        <v>28</v>
      </c>
      <c r="J9" s="209">
        <v>172</v>
      </c>
      <c r="K9" s="306"/>
      <c r="L9" s="192" t="s">
        <v>118</v>
      </c>
      <c r="M9" s="453">
        <v>40238</v>
      </c>
      <c r="N9" s="430" t="s">
        <v>202</v>
      </c>
      <c r="O9" s="371" t="s">
        <v>39</v>
      </c>
      <c r="P9" s="464" t="s">
        <v>39</v>
      </c>
      <c r="Q9" s="472" t="s">
        <v>39</v>
      </c>
      <c r="R9" s="266" t="s">
        <v>39</v>
      </c>
      <c r="S9" s="474" t="s">
        <v>39</v>
      </c>
      <c r="T9" s="484" t="s">
        <v>39</v>
      </c>
      <c r="U9" s="373" t="s">
        <v>39</v>
      </c>
      <c r="V9" s="373" t="s">
        <v>39</v>
      </c>
      <c r="W9" s="485" t="s">
        <v>39</v>
      </c>
      <c r="X9" s="480"/>
    </row>
    <row r="10" spans="1:120" ht="36">
      <c r="A10" s="336">
        <v>3</v>
      </c>
      <c r="B10" s="192">
        <v>3</v>
      </c>
      <c r="C10" s="276" t="s">
        <v>125</v>
      </c>
      <c r="D10" s="338" t="s">
        <v>121</v>
      </c>
      <c r="E10" s="188" t="s">
        <v>122</v>
      </c>
      <c r="F10" s="192" t="s">
        <v>123</v>
      </c>
      <c r="G10" s="305"/>
      <c r="H10" s="251">
        <v>273.7</v>
      </c>
      <c r="I10" s="251">
        <v>312.7</v>
      </c>
      <c r="J10" s="251">
        <v>2033</v>
      </c>
      <c r="K10" s="305"/>
      <c r="L10" s="192" t="s">
        <v>118</v>
      </c>
      <c r="M10" s="453">
        <v>40238</v>
      </c>
      <c r="N10" s="430" t="s">
        <v>202</v>
      </c>
      <c r="O10" s="371" t="s">
        <v>39</v>
      </c>
      <c r="P10" s="464" t="s">
        <v>39</v>
      </c>
      <c r="Q10" s="472" t="s">
        <v>39</v>
      </c>
      <c r="R10" s="266" t="s">
        <v>39</v>
      </c>
      <c r="S10" s="473" t="s">
        <v>39</v>
      </c>
      <c r="T10" s="484" t="s">
        <v>39</v>
      </c>
      <c r="U10" s="373" t="s">
        <v>39</v>
      </c>
      <c r="V10" s="373" t="s">
        <v>39</v>
      </c>
      <c r="W10" s="485" t="s">
        <v>39</v>
      </c>
      <c r="X10" s="480"/>
    </row>
    <row r="11" spans="1:120" ht="15">
      <c r="A11" s="336">
        <v>4</v>
      </c>
      <c r="B11" s="192">
        <v>4</v>
      </c>
      <c r="C11" s="269" t="s">
        <v>126</v>
      </c>
      <c r="D11" s="338" t="s">
        <v>121</v>
      </c>
      <c r="E11" s="188" t="s">
        <v>122</v>
      </c>
      <c r="F11" s="192" t="s">
        <v>123</v>
      </c>
      <c r="G11" s="305"/>
      <c r="H11" s="251">
        <v>218.5</v>
      </c>
      <c r="I11" s="251">
        <v>247.8</v>
      </c>
      <c r="J11" s="251">
        <v>1611</v>
      </c>
      <c r="K11" s="305"/>
      <c r="L11" s="192" t="s">
        <v>118</v>
      </c>
      <c r="M11" s="453">
        <v>40238</v>
      </c>
      <c r="N11" s="430" t="s">
        <v>202</v>
      </c>
      <c r="O11" s="371" t="s">
        <v>39</v>
      </c>
      <c r="P11" s="464" t="s">
        <v>39</v>
      </c>
      <c r="Q11" s="472" t="s">
        <v>39</v>
      </c>
      <c r="R11" s="266" t="s">
        <v>39</v>
      </c>
      <c r="S11" s="473" t="s">
        <v>39</v>
      </c>
      <c r="T11" s="484" t="s">
        <v>39</v>
      </c>
      <c r="U11" s="373" t="s">
        <v>39</v>
      </c>
      <c r="V11" s="373" t="s">
        <v>39</v>
      </c>
      <c r="W11" s="485" t="s">
        <v>39</v>
      </c>
      <c r="X11" s="480"/>
    </row>
    <row r="12" spans="1:120" ht="24">
      <c r="A12" s="336">
        <v>5</v>
      </c>
      <c r="B12" s="192">
        <v>5</v>
      </c>
      <c r="C12" s="269" t="s">
        <v>127</v>
      </c>
      <c r="D12" s="338" t="s">
        <v>121</v>
      </c>
      <c r="E12" s="188" t="s">
        <v>122</v>
      </c>
      <c r="F12" s="192" t="s">
        <v>123</v>
      </c>
      <c r="G12" s="305"/>
      <c r="H12" s="251">
        <v>302.3</v>
      </c>
      <c r="I12" s="251">
        <v>348.7</v>
      </c>
      <c r="J12" s="251">
        <v>2158</v>
      </c>
      <c r="K12" s="305"/>
      <c r="L12" s="192" t="s">
        <v>118</v>
      </c>
      <c r="M12" s="453">
        <v>40238</v>
      </c>
      <c r="N12" s="430" t="s">
        <v>202</v>
      </c>
      <c r="O12" s="371" t="s">
        <v>39</v>
      </c>
      <c r="P12" s="464" t="s">
        <v>39</v>
      </c>
      <c r="Q12" s="472" t="s">
        <v>39</v>
      </c>
      <c r="R12" s="266" t="s">
        <v>39</v>
      </c>
      <c r="S12" s="473" t="s">
        <v>39</v>
      </c>
      <c r="T12" s="484" t="s">
        <v>39</v>
      </c>
      <c r="U12" s="373" t="s">
        <v>39</v>
      </c>
      <c r="V12" s="373" t="s">
        <v>39</v>
      </c>
      <c r="W12" s="485" t="s">
        <v>39</v>
      </c>
      <c r="X12" s="480"/>
    </row>
    <row r="13" spans="1:120" ht="79.5" hidden="1" customHeight="1">
      <c r="A13" s="339"/>
      <c r="B13" s="270">
        <v>6</v>
      </c>
      <c r="C13" s="273" t="s">
        <v>128</v>
      </c>
      <c r="D13" s="340" t="s">
        <v>121</v>
      </c>
      <c r="E13" s="271" t="s">
        <v>122</v>
      </c>
      <c r="F13" s="270" t="s">
        <v>123</v>
      </c>
      <c r="G13" s="229"/>
      <c r="H13" s="272">
        <v>30</v>
      </c>
      <c r="I13" s="272">
        <v>30</v>
      </c>
      <c r="J13" s="272">
        <v>66</v>
      </c>
      <c r="K13" s="229"/>
      <c r="L13" s="270" t="s">
        <v>118</v>
      </c>
      <c r="M13" s="454">
        <v>40238</v>
      </c>
      <c r="N13" s="430" t="s">
        <v>202</v>
      </c>
      <c r="O13" s="371" t="s">
        <v>39</v>
      </c>
      <c r="P13" s="464" t="s">
        <v>39</v>
      </c>
      <c r="Q13" s="472" t="s">
        <v>39</v>
      </c>
      <c r="R13" s="266" t="s">
        <v>39</v>
      </c>
      <c r="S13" s="475"/>
      <c r="T13" s="484" t="s">
        <v>39</v>
      </c>
      <c r="U13" s="373" t="s">
        <v>39</v>
      </c>
      <c r="V13" s="373" t="s">
        <v>39</v>
      </c>
      <c r="W13" s="485" t="s">
        <v>39</v>
      </c>
      <c r="X13" s="480"/>
    </row>
    <row r="14" spans="1:120" ht="24">
      <c r="A14" s="336">
        <v>6</v>
      </c>
      <c r="B14" s="196">
        <v>7</v>
      </c>
      <c r="C14" s="198" t="s">
        <v>129</v>
      </c>
      <c r="D14" s="337" t="s">
        <v>121</v>
      </c>
      <c r="E14" s="188" t="s">
        <v>122</v>
      </c>
      <c r="F14" s="192" t="s">
        <v>123</v>
      </c>
      <c r="G14" s="306"/>
      <c r="H14" s="209">
        <v>252</v>
      </c>
      <c r="I14" s="209">
        <v>355.52</v>
      </c>
      <c r="J14" s="209">
        <v>1849</v>
      </c>
      <c r="K14" s="306"/>
      <c r="L14" s="192" t="s">
        <v>118</v>
      </c>
      <c r="M14" s="453">
        <v>40238</v>
      </c>
      <c r="N14" s="430" t="s">
        <v>202</v>
      </c>
      <c r="O14" s="371" t="s">
        <v>39</v>
      </c>
      <c r="P14" s="464" t="s">
        <v>39</v>
      </c>
      <c r="Q14" s="472" t="s">
        <v>39</v>
      </c>
      <c r="R14" s="266" t="s">
        <v>39</v>
      </c>
      <c r="S14" s="473" t="s">
        <v>39</v>
      </c>
      <c r="T14" s="484" t="s">
        <v>39</v>
      </c>
      <c r="U14" s="373" t="s">
        <v>39</v>
      </c>
      <c r="V14" s="373" t="s">
        <v>39</v>
      </c>
      <c r="W14" s="485" t="s">
        <v>39</v>
      </c>
      <c r="X14" s="480"/>
    </row>
    <row r="15" spans="1:120" ht="15">
      <c r="A15" s="336">
        <v>7</v>
      </c>
      <c r="B15" s="192">
        <v>8</v>
      </c>
      <c r="C15" s="269" t="s">
        <v>130</v>
      </c>
      <c r="D15" s="338" t="s">
        <v>121</v>
      </c>
      <c r="E15" s="188" t="s">
        <v>122</v>
      </c>
      <c r="F15" s="192" t="s">
        <v>123</v>
      </c>
      <c r="G15" s="305"/>
      <c r="H15" s="251">
        <v>596</v>
      </c>
      <c r="I15" s="251">
        <v>785</v>
      </c>
      <c r="J15" s="251">
        <v>3952</v>
      </c>
      <c r="K15" s="305"/>
      <c r="L15" s="192" t="s">
        <v>118</v>
      </c>
      <c r="M15" s="453">
        <v>40238</v>
      </c>
      <c r="N15" s="430" t="s">
        <v>202</v>
      </c>
      <c r="O15" s="371" t="s">
        <v>39</v>
      </c>
      <c r="P15" s="464" t="s">
        <v>39</v>
      </c>
      <c r="Q15" s="472" t="s">
        <v>39</v>
      </c>
      <c r="R15" s="266" t="s">
        <v>39</v>
      </c>
      <c r="S15" s="473" t="s">
        <v>39</v>
      </c>
      <c r="T15" s="484" t="s">
        <v>39</v>
      </c>
      <c r="U15" s="373" t="s">
        <v>39</v>
      </c>
      <c r="V15" s="373" t="s">
        <v>39</v>
      </c>
      <c r="W15" s="485" t="s">
        <v>39</v>
      </c>
      <c r="X15" s="480"/>
    </row>
    <row r="16" spans="1:120" ht="15">
      <c r="A16" s="336">
        <v>8</v>
      </c>
      <c r="B16" s="192">
        <v>9</v>
      </c>
      <c r="C16" s="269" t="s">
        <v>131</v>
      </c>
      <c r="D16" s="338" t="s">
        <v>121</v>
      </c>
      <c r="E16" s="188" t="s">
        <v>122</v>
      </c>
      <c r="F16" s="192" t="s">
        <v>123</v>
      </c>
      <c r="G16" s="305"/>
      <c r="H16" s="251">
        <v>327</v>
      </c>
      <c r="I16" s="251">
        <v>217</v>
      </c>
      <c r="J16" s="251">
        <v>1378</v>
      </c>
      <c r="K16" s="305"/>
      <c r="L16" s="192" t="s">
        <v>118</v>
      </c>
      <c r="M16" s="453">
        <v>40238</v>
      </c>
      <c r="N16" s="430" t="s">
        <v>202</v>
      </c>
      <c r="O16" s="371" t="s">
        <v>39</v>
      </c>
      <c r="P16" s="464" t="s">
        <v>39</v>
      </c>
      <c r="Q16" s="472" t="s">
        <v>39</v>
      </c>
      <c r="R16" s="266" t="s">
        <v>39</v>
      </c>
      <c r="S16" s="473" t="s">
        <v>39</v>
      </c>
      <c r="T16" s="484" t="s">
        <v>39</v>
      </c>
      <c r="U16" s="373" t="s">
        <v>39</v>
      </c>
      <c r="V16" s="373" t="s">
        <v>39</v>
      </c>
      <c r="W16" s="485" t="s">
        <v>39</v>
      </c>
      <c r="X16" s="480"/>
    </row>
    <row r="17" spans="1:120" ht="24">
      <c r="A17" s="336">
        <v>9</v>
      </c>
      <c r="B17" s="196">
        <v>10</v>
      </c>
      <c r="C17" s="198" t="s">
        <v>69</v>
      </c>
      <c r="D17" s="337" t="s">
        <v>121</v>
      </c>
      <c r="E17" s="188" t="s">
        <v>122</v>
      </c>
      <c r="F17" s="192" t="s">
        <v>123</v>
      </c>
      <c r="G17" s="306"/>
      <c r="H17" s="209">
        <v>1043</v>
      </c>
      <c r="I17" s="209">
        <v>366.12</v>
      </c>
      <c r="J17" s="209">
        <v>3260</v>
      </c>
      <c r="K17" s="306"/>
      <c r="L17" s="192" t="s">
        <v>118</v>
      </c>
      <c r="M17" s="453">
        <v>40238</v>
      </c>
      <c r="N17" s="430" t="s">
        <v>202</v>
      </c>
      <c r="O17" s="371" t="s">
        <v>39</v>
      </c>
      <c r="P17" s="464" t="s">
        <v>39</v>
      </c>
      <c r="Q17" s="472" t="s">
        <v>39</v>
      </c>
      <c r="R17" s="266" t="s">
        <v>39</v>
      </c>
      <c r="S17" s="473" t="s">
        <v>39</v>
      </c>
      <c r="T17" s="484" t="s">
        <v>39</v>
      </c>
      <c r="U17" s="373" t="s">
        <v>39</v>
      </c>
      <c r="V17" s="373" t="s">
        <v>39</v>
      </c>
      <c r="W17" s="485" t="s">
        <v>39</v>
      </c>
      <c r="X17" s="480"/>
    </row>
    <row r="18" spans="1:120" ht="36" hidden="1">
      <c r="A18" s="341"/>
      <c r="B18" s="252">
        <v>11</v>
      </c>
      <c r="C18" s="274" t="s">
        <v>132</v>
      </c>
      <c r="D18" s="342" t="s">
        <v>121</v>
      </c>
      <c r="E18" s="254" t="s">
        <v>122</v>
      </c>
      <c r="F18" s="252" t="s">
        <v>123</v>
      </c>
      <c r="G18" s="267"/>
      <c r="H18" s="255">
        <v>90</v>
      </c>
      <c r="I18" s="255">
        <v>138.19999999999999</v>
      </c>
      <c r="J18" s="255">
        <v>486</v>
      </c>
      <c r="K18" s="267"/>
      <c r="L18" s="252" t="s">
        <v>118</v>
      </c>
      <c r="M18" s="455">
        <v>40238</v>
      </c>
      <c r="N18" s="430" t="s">
        <v>202</v>
      </c>
      <c r="O18" s="371" t="s">
        <v>39</v>
      </c>
      <c r="P18" s="464" t="s">
        <v>39</v>
      </c>
      <c r="Q18" s="472" t="s">
        <v>39</v>
      </c>
      <c r="R18" s="266" t="s">
        <v>39</v>
      </c>
      <c r="S18" s="476"/>
      <c r="T18" s="484" t="s">
        <v>39</v>
      </c>
      <c r="U18" s="373" t="s">
        <v>39</v>
      </c>
      <c r="V18" s="373" t="s">
        <v>39</v>
      </c>
      <c r="W18" s="485" t="s">
        <v>39</v>
      </c>
      <c r="X18" s="481"/>
    </row>
    <row r="19" spans="1:120" ht="24" hidden="1">
      <c r="A19" s="341"/>
      <c r="B19" s="252">
        <v>12</v>
      </c>
      <c r="C19" s="274" t="s">
        <v>133</v>
      </c>
      <c r="D19" s="342" t="s">
        <v>121</v>
      </c>
      <c r="E19" s="254" t="s">
        <v>122</v>
      </c>
      <c r="F19" s="252" t="s">
        <v>123</v>
      </c>
      <c r="G19" s="267"/>
      <c r="H19" s="255">
        <v>70.2</v>
      </c>
      <c r="I19" s="255">
        <v>81.22</v>
      </c>
      <c r="J19" s="255">
        <v>284.3</v>
      </c>
      <c r="K19" s="267"/>
      <c r="L19" s="252" t="s">
        <v>118</v>
      </c>
      <c r="M19" s="455">
        <v>40238</v>
      </c>
      <c r="N19" s="430" t="s">
        <v>202</v>
      </c>
      <c r="O19" s="371" t="s">
        <v>39</v>
      </c>
      <c r="P19" s="464" t="s">
        <v>39</v>
      </c>
      <c r="Q19" s="472" t="s">
        <v>39</v>
      </c>
      <c r="R19" s="266" t="s">
        <v>39</v>
      </c>
      <c r="S19" s="476"/>
      <c r="T19" s="484" t="s">
        <v>39</v>
      </c>
      <c r="U19" s="373" t="s">
        <v>39</v>
      </c>
      <c r="V19" s="373" t="s">
        <v>39</v>
      </c>
      <c r="W19" s="485" t="s">
        <v>39</v>
      </c>
      <c r="X19" s="481"/>
    </row>
    <row r="20" spans="1:120" ht="24" hidden="1">
      <c r="A20" s="341"/>
      <c r="B20" s="252">
        <v>13</v>
      </c>
      <c r="C20" s="274" t="s">
        <v>134</v>
      </c>
      <c r="D20" s="342" t="s">
        <v>121</v>
      </c>
      <c r="E20" s="254" t="s">
        <v>122</v>
      </c>
      <c r="F20" s="252" t="s">
        <v>123</v>
      </c>
      <c r="G20" s="267"/>
      <c r="H20" s="255">
        <v>56.7</v>
      </c>
      <c r="I20" s="255">
        <v>65</v>
      </c>
      <c r="J20" s="255">
        <v>231</v>
      </c>
      <c r="K20" s="267"/>
      <c r="L20" s="252" t="s">
        <v>118</v>
      </c>
      <c r="M20" s="455">
        <v>40238</v>
      </c>
      <c r="N20" s="430" t="s">
        <v>202</v>
      </c>
      <c r="O20" s="371" t="s">
        <v>39</v>
      </c>
      <c r="P20" s="464" t="s">
        <v>39</v>
      </c>
      <c r="Q20" s="472" t="s">
        <v>39</v>
      </c>
      <c r="R20" s="266" t="s">
        <v>39</v>
      </c>
      <c r="S20" s="476"/>
      <c r="T20" s="484" t="s">
        <v>39</v>
      </c>
      <c r="U20" s="373" t="s">
        <v>39</v>
      </c>
      <c r="V20" s="373" t="s">
        <v>39</v>
      </c>
      <c r="W20" s="485" t="s">
        <v>39</v>
      </c>
      <c r="X20" s="480"/>
    </row>
    <row r="21" spans="1:120" ht="36" hidden="1">
      <c r="A21" s="341"/>
      <c r="B21" s="252">
        <v>14</v>
      </c>
      <c r="C21" s="274" t="s">
        <v>135</v>
      </c>
      <c r="D21" s="342" t="s">
        <v>121</v>
      </c>
      <c r="E21" s="254" t="s">
        <v>122</v>
      </c>
      <c r="F21" s="252" t="s">
        <v>123</v>
      </c>
      <c r="G21" s="267"/>
      <c r="H21" s="255">
        <v>153</v>
      </c>
      <c r="I21" s="255">
        <v>153</v>
      </c>
      <c r="J21" s="255">
        <v>536</v>
      </c>
      <c r="K21" s="267"/>
      <c r="L21" s="252" t="s">
        <v>118</v>
      </c>
      <c r="M21" s="455">
        <v>40238</v>
      </c>
      <c r="N21" s="430" t="s">
        <v>202</v>
      </c>
      <c r="O21" s="371" t="s">
        <v>39</v>
      </c>
      <c r="P21" s="464" t="s">
        <v>39</v>
      </c>
      <c r="Q21" s="472" t="s">
        <v>39</v>
      </c>
      <c r="R21" s="266" t="s">
        <v>39</v>
      </c>
      <c r="S21" s="476"/>
      <c r="T21" s="484" t="s">
        <v>39</v>
      </c>
      <c r="U21" s="373" t="s">
        <v>39</v>
      </c>
      <c r="V21" s="373" t="s">
        <v>39</v>
      </c>
      <c r="W21" s="485" t="s">
        <v>39</v>
      </c>
      <c r="X21" s="480"/>
    </row>
    <row r="22" spans="1:120" ht="36" hidden="1">
      <c r="A22" s="341"/>
      <c r="B22" s="252">
        <v>15</v>
      </c>
      <c r="C22" s="274" t="s">
        <v>136</v>
      </c>
      <c r="D22" s="342" t="s">
        <v>121</v>
      </c>
      <c r="E22" s="254" t="s">
        <v>122</v>
      </c>
      <c r="F22" s="252" t="s">
        <v>123</v>
      </c>
      <c r="G22" s="267"/>
      <c r="H22" s="259">
        <v>7.8</v>
      </c>
      <c r="I22" s="259">
        <v>10.84</v>
      </c>
      <c r="J22" s="259">
        <v>28.84</v>
      </c>
      <c r="K22" s="267"/>
      <c r="L22" s="252" t="s">
        <v>118</v>
      </c>
      <c r="M22" s="455">
        <v>40238</v>
      </c>
      <c r="N22" s="430" t="s">
        <v>202</v>
      </c>
      <c r="O22" s="371" t="s">
        <v>39</v>
      </c>
      <c r="P22" s="464" t="s">
        <v>39</v>
      </c>
      <c r="Q22" s="472" t="s">
        <v>39</v>
      </c>
      <c r="R22" s="266" t="s">
        <v>39</v>
      </c>
      <c r="S22" s="476"/>
      <c r="T22" s="484" t="s">
        <v>39</v>
      </c>
      <c r="U22" s="373" t="s">
        <v>39</v>
      </c>
      <c r="V22" s="373" t="s">
        <v>39</v>
      </c>
      <c r="W22" s="485" t="s">
        <v>39</v>
      </c>
      <c r="X22" s="480"/>
    </row>
    <row r="23" spans="1:120" ht="36" hidden="1">
      <c r="A23" s="341"/>
      <c r="B23" s="252">
        <v>16</v>
      </c>
      <c r="C23" s="274" t="s">
        <v>137</v>
      </c>
      <c r="D23" s="342" t="s">
        <v>121</v>
      </c>
      <c r="E23" s="254" t="s">
        <v>122</v>
      </c>
      <c r="F23" s="252" t="s">
        <v>123</v>
      </c>
      <c r="G23" s="267"/>
      <c r="H23" s="259">
        <v>13.28</v>
      </c>
      <c r="I23" s="259">
        <v>17.170000000000002</v>
      </c>
      <c r="J23" s="259">
        <v>60</v>
      </c>
      <c r="K23" s="267"/>
      <c r="L23" s="252" t="s">
        <v>118</v>
      </c>
      <c r="M23" s="455">
        <v>40238</v>
      </c>
      <c r="N23" s="430" t="s">
        <v>202</v>
      </c>
      <c r="O23" s="371" t="s">
        <v>39</v>
      </c>
      <c r="P23" s="464" t="s">
        <v>39</v>
      </c>
      <c r="Q23" s="472" t="s">
        <v>39</v>
      </c>
      <c r="R23" s="266" t="s">
        <v>39</v>
      </c>
      <c r="S23" s="476"/>
      <c r="T23" s="484" t="s">
        <v>39</v>
      </c>
      <c r="U23" s="373" t="s">
        <v>39</v>
      </c>
      <c r="V23" s="373" t="s">
        <v>39</v>
      </c>
      <c r="W23" s="485" t="s">
        <v>39</v>
      </c>
      <c r="X23" s="480"/>
    </row>
    <row r="24" spans="1:120" ht="15" hidden="1">
      <c r="A24" s="341"/>
      <c r="B24" s="252">
        <v>17</v>
      </c>
      <c r="C24" s="274" t="s">
        <v>138</v>
      </c>
      <c r="D24" s="342" t="s">
        <v>121</v>
      </c>
      <c r="E24" s="254" t="s">
        <v>122</v>
      </c>
      <c r="F24" s="252" t="s">
        <v>123</v>
      </c>
      <c r="G24" s="267"/>
      <c r="H24" s="255">
        <v>471</v>
      </c>
      <c r="I24" s="255">
        <v>471</v>
      </c>
      <c r="J24" s="255">
        <v>1692</v>
      </c>
      <c r="K24" s="267"/>
      <c r="L24" s="252" t="s">
        <v>118</v>
      </c>
      <c r="M24" s="455">
        <v>40238</v>
      </c>
      <c r="N24" s="430" t="s">
        <v>202</v>
      </c>
      <c r="O24" s="371" t="s">
        <v>39</v>
      </c>
      <c r="P24" s="464" t="s">
        <v>39</v>
      </c>
      <c r="Q24" s="472" t="s">
        <v>39</v>
      </c>
      <c r="R24" s="266" t="s">
        <v>39</v>
      </c>
      <c r="S24" s="476"/>
      <c r="T24" s="484" t="s">
        <v>39</v>
      </c>
      <c r="U24" s="373" t="s">
        <v>39</v>
      </c>
      <c r="V24" s="373" t="s">
        <v>39</v>
      </c>
      <c r="W24" s="485" t="s">
        <v>39</v>
      </c>
      <c r="X24" s="480"/>
    </row>
    <row r="25" spans="1:120" ht="36">
      <c r="A25" s="451">
        <v>10</v>
      </c>
      <c r="B25" s="196">
        <v>18</v>
      </c>
      <c r="C25" s="198" t="s">
        <v>139</v>
      </c>
      <c r="D25" s="337" t="s">
        <v>121</v>
      </c>
      <c r="E25" s="194" t="s">
        <v>122</v>
      </c>
      <c r="F25" s="196" t="s">
        <v>123</v>
      </c>
      <c r="G25" s="306"/>
      <c r="H25" s="209">
        <v>27</v>
      </c>
      <c r="I25" s="209">
        <v>31.35</v>
      </c>
      <c r="J25" s="209">
        <v>110</v>
      </c>
      <c r="K25" s="306"/>
      <c r="L25" s="196" t="s">
        <v>118</v>
      </c>
      <c r="M25" s="456">
        <v>40238</v>
      </c>
      <c r="N25" s="430" t="s">
        <v>202</v>
      </c>
      <c r="O25" s="452" t="s">
        <v>39</v>
      </c>
      <c r="P25" s="465" t="s">
        <v>39</v>
      </c>
      <c r="Q25" s="472" t="s">
        <v>39</v>
      </c>
      <c r="R25" s="266" t="s">
        <v>39</v>
      </c>
      <c r="S25" s="473" t="s">
        <v>39</v>
      </c>
      <c r="T25" s="484" t="s">
        <v>39</v>
      </c>
      <c r="U25" s="373" t="s">
        <v>39</v>
      </c>
      <c r="V25" s="373" t="s">
        <v>39</v>
      </c>
      <c r="W25" s="485" t="s">
        <v>39</v>
      </c>
      <c r="X25" s="480"/>
    </row>
    <row r="26" spans="1:120" ht="15.75" thickBot="1">
      <c r="A26" s="191">
        <v>11</v>
      </c>
      <c r="B26" s="192">
        <v>19</v>
      </c>
      <c r="C26" s="269" t="s">
        <v>140</v>
      </c>
      <c r="D26" s="188" t="s">
        <v>121</v>
      </c>
      <c r="E26" s="188" t="s">
        <v>122</v>
      </c>
      <c r="F26" s="192" t="s">
        <v>123</v>
      </c>
      <c r="G26" s="305"/>
      <c r="H26" s="251"/>
      <c r="I26" s="251"/>
      <c r="J26" s="251"/>
      <c r="K26" s="305"/>
      <c r="L26" s="192" t="s">
        <v>118</v>
      </c>
      <c r="M26" s="457" t="s">
        <v>141</v>
      </c>
      <c r="N26" s="466" t="s">
        <v>202</v>
      </c>
      <c r="O26" s="467" t="s">
        <v>39</v>
      </c>
      <c r="P26" s="468" t="s">
        <v>39</v>
      </c>
      <c r="Q26" s="439" t="s">
        <v>39</v>
      </c>
      <c r="R26" s="477" t="s">
        <v>39</v>
      </c>
      <c r="S26" s="477" t="s">
        <v>39</v>
      </c>
      <c r="T26" s="486" t="s">
        <v>39</v>
      </c>
      <c r="U26" s="487" t="s">
        <v>39</v>
      </c>
      <c r="V26" s="487" t="s">
        <v>39</v>
      </c>
      <c r="W26" s="488" t="s">
        <v>39</v>
      </c>
      <c r="X26" s="480"/>
    </row>
    <row r="27" spans="1:120" ht="36" hidden="1">
      <c r="A27" s="341"/>
      <c r="B27" s="252">
        <v>20</v>
      </c>
      <c r="C27" s="253" t="s">
        <v>142</v>
      </c>
      <c r="D27" s="342" t="s">
        <v>143</v>
      </c>
      <c r="E27" s="254" t="s">
        <v>122</v>
      </c>
      <c r="F27" s="252" t="s">
        <v>144</v>
      </c>
      <c r="G27" s="267"/>
      <c r="H27" s="255"/>
      <c r="I27" s="255"/>
      <c r="J27" s="255"/>
      <c r="K27" s="267"/>
      <c r="L27" s="252">
        <v>1960</v>
      </c>
      <c r="M27" s="256" t="s">
        <v>145</v>
      </c>
      <c r="N27" s="462"/>
      <c r="O27" s="463"/>
      <c r="P27" s="463"/>
      <c r="Q27" s="469"/>
      <c r="R27" s="470"/>
      <c r="S27" s="471"/>
      <c r="T27" s="463"/>
      <c r="U27" s="469"/>
      <c r="V27" s="463"/>
      <c r="W27" s="469"/>
      <c r="X27" s="29"/>
    </row>
    <row r="28" spans="1:120" s="212" customFormat="1" ht="24" hidden="1">
      <c r="A28" s="343"/>
      <c r="B28" s="260">
        <v>21</v>
      </c>
      <c r="C28" s="275" t="s">
        <v>61</v>
      </c>
      <c r="D28" s="344" t="s">
        <v>251</v>
      </c>
      <c r="E28" s="261" t="s">
        <v>122</v>
      </c>
      <c r="F28" s="260" t="s">
        <v>252</v>
      </c>
      <c r="G28" s="262"/>
      <c r="H28" s="263"/>
      <c r="I28" s="263">
        <v>60</v>
      </c>
      <c r="J28" s="263"/>
      <c r="K28" s="262"/>
      <c r="L28" s="260" t="s">
        <v>118</v>
      </c>
      <c r="M28" s="264" t="s">
        <v>54</v>
      </c>
      <c r="N28" s="257"/>
      <c r="O28" s="249"/>
      <c r="P28" s="249"/>
      <c r="Q28" s="234"/>
      <c r="R28" s="258"/>
      <c r="S28" s="268"/>
      <c r="T28" s="249"/>
      <c r="U28" s="234"/>
      <c r="V28" s="249"/>
      <c r="W28" s="234"/>
      <c r="X28" s="210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  <c r="BW28" s="211"/>
      <c r="BX28" s="211"/>
      <c r="BY28" s="211"/>
      <c r="BZ28" s="211"/>
      <c r="CA28" s="211"/>
      <c r="CB28" s="211"/>
      <c r="CC28" s="211"/>
      <c r="CD28" s="211"/>
      <c r="CE28" s="211"/>
      <c r="CF28" s="211"/>
      <c r="CG28" s="211"/>
      <c r="CH28" s="211"/>
      <c r="CI28" s="211"/>
      <c r="CJ28" s="211"/>
      <c r="CK28" s="211"/>
      <c r="CL28" s="211"/>
      <c r="CM28" s="211"/>
      <c r="CN28" s="211"/>
      <c r="CO28" s="211"/>
      <c r="CP28" s="211"/>
      <c r="CQ28" s="211"/>
      <c r="CR28" s="211"/>
      <c r="CS28" s="211"/>
      <c r="CT28" s="211"/>
      <c r="CU28" s="211"/>
      <c r="CV28" s="211"/>
      <c r="CW28" s="211"/>
      <c r="CX28" s="211"/>
      <c r="CY28" s="211"/>
      <c r="CZ28" s="211"/>
      <c r="DA28" s="211"/>
      <c r="DB28" s="211"/>
      <c r="DC28" s="211"/>
      <c r="DD28" s="211"/>
      <c r="DE28" s="211"/>
      <c r="DF28" s="211"/>
      <c r="DG28" s="211"/>
      <c r="DH28" s="211"/>
      <c r="DI28" s="211"/>
      <c r="DJ28" s="211"/>
      <c r="DK28" s="211"/>
      <c r="DL28" s="211"/>
      <c r="DM28" s="211"/>
      <c r="DN28" s="211"/>
      <c r="DO28" s="211"/>
      <c r="DP28" s="211"/>
    </row>
  </sheetData>
  <mergeCells count="28">
    <mergeCell ref="A1:V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P2"/>
    <mergeCell ref="N4:N5"/>
    <mergeCell ref="X2:X5"/>
    <mergeCell ref="G4:G6"/>
    <mergeCell ref="H4:H6"/>
    <mergeCell ref="I4:I6"/>
    <mergeCell ref="J4:J6"/>
    <mergeCell ref="K4:K6"/>
    <mergeCell ref="O4:O5"/>
    <mergeCell ref="P4:P5"/>
    <mergeCell ref="Q4:Q5"/>
    <mergeCell ref="R4:R5"/>
    <mergeCell ref="S4:S5"/>
    <mergeCell ref="N3:P3"/>
    <mergeCell ref="Q2:S2"/>
    <mergeCell ref="Q3:S3"/>
    <mergeCell ref="T2:W2"/>
    <mergeCell ref="T3:W3"/>
  </mergeCells>
  <conditionalFormatting sqref="N8:N26">
    <cfRule type="cellIs" dxfId="5" priority="2" operator="equal">
      <formula>"TAK"</formula>
    </cfRule>
  </conditionalFormatting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DL19"/>
  <sheetViews>
    <sheetView zoomScale="80" zoomScaleNormal="80" workbookViewId="0">
      <selection activeCell="T3" sqref="T3:W3"/>
    </sheetView>
  </sheetViews>
  <sheetFormatPr defaultColWidth="9.140625" defaultRowHeight="12.75"/>
  <cols>
    <col min="1" max="1" width="3.85546875" style="19" customWidth="1"/>
    <col min="2" max="2" width="3.5703125" style="547" customWidth="1"/>
    <col min="3" max="3" width="16.140625" style="16" customWidth="1"/>
    <col min="4" max="4" width="5.7109375" style="17" customWidth="1"/>
    <col min="5" max="5" width="11.42578125" style="18" customWidth="1"/>
    <col min="6" max="6" width="13" style="19" customWidth="1"/>
    <col min="7" max="7" width="8.85546875" style="19" customWidth="1"/>
    <col min="8" max="11" width="4.7109375" style="19" customWidth="1"/>
    <col min="12" max="12" width="7.85546875" style="19" customWidth="1"/>
    <col min="13" max="13" width="12.7109375" style="19" customWidth="1"/>
    <col min="14" max="14" width="23.5703125" style="2" bestFit="1" customWidth="1"/>
    <col min="15" max="15" width="12.7109375" style="2" customWidth="1"/>
    <col min="16" max="16" width="14.140625" style="2" bestFit="1" customWidth="1"/>
    <col min="17" max="17" width="14.28515625" style="2" bestFit="1" customWidth="1"/>
    <col min="18" max="18" width="17.42578125" style="2" bestFit="1" customWidth="1"/>
    <col min="19" max="19" width="20.140625" style="2" bestFit="1" customWidth="1"/>
    <col min="20" max="20" width="18.5703125" style="2" customWidth="1"/>
    <col min="21" max="21" width="35.85546875" style="2" customWidth="1"/>
    <col min="22" max="22" width="20.28515625" style="2" bestFit="1" customWidth="1"/>
    <col min="23" max="23" width="20" style="2" bestFit="1" customWidth="1"/>
    <col min="24" max="24" width="22.85546875" style="2" customWidth="1"/>
    <col min="25" max="116" width="9.140625" style="2"/>
    <col min="117" max="16384" width="9.140625" style="1"/>
  </cols>
  <sheetData>
    <row r="1" spans="1:116" ht="30.75" customHeight="1" thickBot="1">
      <c r="A1" s="767" t="s">
        <v>477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  <c r="Q1" s="767"/>
      <c r="R1" s="767"/>
      <c r="S1" s="767"/>
      <c r="T1" s="767"/>
      <c r="U1" s="767"/>
      <c r="V1" s="767"/>
      <c r="W1" s="767"/>
      <c r="X1" s="767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</row>
    <row r="2" spans="1:116" ht="24.75" customHeight="1" thickBot="1">
      <c r="A2" s="775" t="s">
        <v>146</v>
      </c>
      <c r="B2" s="832" t="s">
        <v>223</v>
      </c>
      <c r="C2" s="775" t="s">
        <v>225</v>
      </c>
      <c r="D2" s="773" t="s">
        <v>226</v>
      </c>
      <c r="E2" s="836" t="s">
        <v>227</v>
      </c>
      <c r="F2" s="769" t="s">
        <v>228</v>
      </c>
      <c r="G2" s="775" t="s">
        <v>229</v>
      </c>
      <c r="H2" s="777"/>
      <c r="I2" s="777"/>
      <c r="J2" s="777"/>
      <c r="K2" s="777"/>
      <c r="L2" s="769" t="s">
        <v>3</v>
      </c>
      <c r="M2" s="816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2" t="s">
        <v>291</v>
      </c>
      <c r="U2" s="722"/>
      <c r="V2" s="722"/>
      <c r="W2" s="722"/>
      <c r="X2" s="807" t="s">
        <v>8</v>
      </c>
    </row>
    <row r="3" spans="1:116" ht="34.5" customHeight="1" thickBot="1">
      <c r="A3" s="776"/>
      <c r="B3" s="833"/>
      <c r="C3" s="776"/>
      <c r="D3" s="774"/>
      <c r="E3" s="837"/>
      <c r="F3" s="770"/>
      <c r="G3" s="810" t="s">
        <v>239</v>
      </c>
      <c r="H3" s="810" t="s">
        <v>240</v>
      </c>
      <c r="I3" s="825" t="s">
        <v>241</v>
      </c>
      <c r="J3" s="828" t="s">
        <v>242</v>
      </c>
      <c r="K3" s="825" t="s">
        <v>243</v>
      </c>
      <c r="L3" s="770"/>
      <c r="M3" s="817"/>
      <c r="N3" s="812" t="s">
        <v>283</v>
      </c>
      <c r="O3" s="725"/>
      <c r="P3" s="726"/>
      <c r="Q3" s="719" t="s">
        <v>331</v>
      </c>
      <c r="R3" s="720"/>
      <c r="S3" s="751"/>
      <c r="T3" s="721" t="s">
        <v>492</v>
      </c>
      <c r="U3" s="722"/>
      <c r="V3" s="722"/>
      <c r="W3" s="722"/>
      <c r="X3" s="808"/>
    </row>
    <row r="4" spans="1:116" ht="51.75" customHeight="1" thickBot="1">
      <c r="A4" s="776"/>
      <c r="B4" s="833"/>
      <c r="C4" s="776"/>
      <c r="D4" s="774"/>
      <c r="E4" s="837"/>
      <c r="F4" s="770"/>
      <c r="G4" s="811"/>
      <c r="H4" s="811"/>
      <c r="I4" s="826"/>
      <c r="J4" s="829"/>
      <c r="K4" s="826"/>
      <c r="L4" s="770"/>
      <c r="M4" s="817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449" t="s">
        <v>298</v>
      </c>
      <c r="U4" s="377" t="s">
        <v>299</v>
      </c>
      <c r="V4" s="376" t="s">
        <v>300</v>
      </c>
      <c r="W4" s="376" t="s">
        <v>301</v>
      </c>
      <c r="X4" s="808"/>
    </row>
    <row r="5" spans="1:116" ht="138" customHeight="1" thickBot="1">
      <c r="A5" s="776"/>
      <c r="B5" s="833"/>
      <c r="C5" s="776"/>
      <c r="D5" s="774"/>
      <c r="E5" s="837"/>
      <c r="F5" s="770"/>
      <c r="G5" s="811"/>
      <c r="H5" s="811"/>
      <c r="I5" s="826"/>
      <c r="J5" s="829"/>
      <c r="K5" s="826"/>
      <c r="L5" s="770"/>
      <c r="M5" s="817"/>
      <c r="N5" s="758"/>
      <c r="O5" s="760"/>
      <c r="P5" s="760"/>
      <c r="Q5" s="750"/>
      <c r="R5" s="750"/>
      <c r="S5" s="750"/>
      <c r="T5" s="642" t="s">
        <v>302</v>
      </c>
      <c r="U5" s="379" t="s">
        <v>303</v>
      </c>
      <c r="V5" s="379" t="s">
        <v>304</v>
      </c>
      <c r="W5" s="379" t="s">
        <v>305</v>
      </c>
      <c r="X5" s="808"/>
    </row>
    <row r="6" spans="1:116" s="14" customFormat="1" ht="14.25" customHeight="1" thickBot="1">
      <c r="A6" s="779"/>
      <c r="B6" s="834"/>
      <c r="C6" s="779"/>
      <c r="D6" s="835"/>
      <c r="E6" s="838"/>
      <c r="F6" s="831"/>
      <c r="G6" s="824"/>
      <c r="H6" s="824"/>
      <c r="I6" s="827"/>
      <c r="J6" s="830"/>
      <c r="K6" s="827"/>
      <c r="L6" s="831"/>
      <c r="M6" s="654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643" t="s">
        <v>282</v>
      </c>
      <c r="U6" s="440" t="s">
        <v>282</v>
      </c>
      <c r="V6" s="440" t="s">
        <v>282</v>
      </c>
      <c r="W6" s="639" t="s">
        <v>282</v>
      </c>
      <c r="X6" s="808"/>
    </row>
    <row r="7" spans="1:116" s="14" customFormat="1" ht="14.25" customHeight="1" thickBot="1">
      <c r="A7" s="664">
        <v>1</v>
      </c>
      <c r="B7" s="665">
        <v>2</v>
      </c>
      <c r="C7" s="665">
        <v>3</v>
      </c>
      <c r="D7" s="665">
        <v>4</v>
      </c>
      <c r="E7" s="665">
        <v>5</v>
      </c>
      <c r="F7" s="665">
        <v>6</v>
      </c>
      <c r="G7" s="665">
        <v>7</v>
      </c>
      <c r="H7" s="665">
        <v>8</v>
      </c>
      <c r="I7" s="665">
        <v>9</v>
      </c>
      <c r="J7" s="665">
        <v>10</v>
      </c>
      <c r="K7" s="665">
        <v>11</v>
      </c>
      <c r="L7" s="665">
        <v>12</v>
      </c>
      <c r="M7" s="665">
        <v>13</v>
      </c>
      <c r="N7" s="665">
        <v>14</v>
      </c>
      <c r="O7" s="665">
        <v>15</v>
      </c>
      <c r="P7" s="665">
        <v>16</v>
      </c>
      <c r="Q7" s="665">
        <v>17</v>
      </c>
      <c r="R7" s="665">
        <v>18</v>
      </c>
      <c r="S7" s="665">
        <v>19</v>
      </c>
      <c r="T7" s="665">
        <v>20</v>
      </c>
      <c r="U7" s="665">
        <v>21</v>
      </c>
      <c r="V7" s="665">
        <v>22</v>
      </c>
      <c r="W7" s="665">
        <v>23</v>
      </c>
      <c r="X7" s="666">
        <v>24</v>
      </c>
    </row>
    <row r="8" spans="1:116" ht="99.75" customHeight="1">
      <c r="A8" s="655">
        <v>1</v>
      </c>
      <c r="B8" s="656">
        <v>2</v>
      </c>
      <c r="C8" s="184" t="s">
        <v>484</v>
      </c>
      <c r="D8" s="657" t="s">
        <v>479</v>
      </c>
      <c r="E8" s="658" t="s">
        <v>480</v>
      </c>
      <c r="F8" s="656" t="s">
        <v>481</v>
      </c>
      <c r="G8" s="574" t="s">
        <v>478</v>
      </c>
      <c r="H8" s="574">
        <v>1400</v>
      </c>
      <c r="I8" s="574">
        <v>434</v>
      </c>
      <c r="J8" s="574">
        <v>5600</v>
      </c>
      <c r="K8" s="574">
        <v>600</v>
      </c>
      <c r="L8" s="574">
        <v>1890</v>
      </c>
      <c r="M8" s="575" t="s">
        <v>482</v>
      </c>
      <c r="N8" s="646" t="s">
        <v>202</v>
      </c>
      <c r="O8" s="630" t="s">
        <v>202</v>
      </c>
      <c r="P8" s="651" t="s">
        <v>202</v>
      </c>
      <c r="Q8" s="646" t="s">
        <v>202</v>
      </c>
      <c r="R8" s="659" t="s">
        <v>39</v>
      </c>
      <c r="S8" s="660" t="s">
        <v>39</v>
      </c>
      <c r="T8" s="661" t="s">
        <v>39</v>
      </c>
      <c r="U8" s="659" t="s">
        <v>39</v>
      </c>
      <c r="V8" s="659" t="s">
        <v>39</v>
      </c>
      <c r="W8" s="662" t="s">
        <v>39</v>
      </c>
      <c r="X8" s="663"/>
    </row>
    <row r="9" spans="1:116" ht="136.5" customHeight="1" thickBot="1">
      <c r="A9" s="638">
        <v>2</v>
      </c>
      <c r="B9" s="636">
        <v>3</v>
      </c>
      <c r="C9" s="628" t="s">
        <v>485</v>
      </c>
      <c r="D9" s="637" t="s">
        <v>479</v>
      </c>
      <c r="E9" s="301" t="s">
        <v>480</v>
      </c>
      <c r="F9" s="636" t="s">
        <v>481</v>
      </c>
      <c r="G9" s="629" t="s">
        <v>478</v>
      </c>
      <c r="H9" s="629">
        <v>170</v>
      </c>
      <c r="I9" s="629">
        <v>167</v>
      </c>
      <c r="J9" s="629">
        <v>1207</v>
      </c>
      <c r="K9" s="629">
        <v>200</v>
      </c>
      <c r="L9" s="629">
        <v>1890</v>
      </c>
      <c r="M9" s="650" t="s">
        <v>483</v>
      </c>
      <c r="N9" s="647" t="s">
        <v>202</v>
      </c>
      <c r="O9" s="652" t="s">
        <v>39</v>
      </c>
      <c r="P9" s="653" t="s">
        <v>202</v>
      </c>
      <c r="Q9" s="647" t="s">
        <v>202</v>
      </c>
      <c r="R9" s="648" t="s">
        <v>39</v>
      </c>
      <c r="S9" s="649" t="s">
        <v>39</v>
      </c>
      <c r="T9" s="644" t="s">
        <v>39</v>
      </c>
      <c r="U9" s="631" t="s">
        <v>39</v>
      </c>
      <c r="V9" s="631" t="s">
        <v>39</v>
      </c>
      <c r="W9" s="640" t="s">
        <v>39</v>
      </c>
      <c r="X9" s="641"/>
    </row>
    <row r="10" spans="1:116" s="635" customFormat="1" ht="15" customHeight="1">
      <c r="A10" s="26"/>
      <c r="B10" s="305"/>
      <c r="C10" s="43"/>
      <c r="D10" s="632"/>
      <c r="E10" s="633"/>
      <c r="F10" s="26"/>
      <c r="G10" s="26"/>
      <c r="H10" s="26"/>
      <c r="I10" s="26"/>
      <c r="J10" s="26"/>
      <c r="K10" s="26"/>
      <c r="L10" s="26"/>
      <c r="M10" s="26" t="s">
        <v>326</v>
      </c>
      <c r="N10" s="645"/>
      <c r="O10" s="645"/>
      <c r="P10" s="645"/>
      <c r="Q10" s="645">
        <v>0</v>
      </c>
      <c r="R10" s="645">
        <v>0</v>
      </c>
      <c r="S10" s="645">
        <v>0</v>
      </c>
      <c r="T10" s="634">
        <v>0</v>
      </c>
      <c r="U10" s="634">
        <v>0</v>
      </c>
      <c r="V10" s="634">
        <v>0</v>
      </c>
      <c r="W10" s="634">
        <v>0</v>
      </c>
      <c r="X10" s="22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</row>
    <row r="11" spans="1:116" ht="15" customHeight="1"/>
    <row r="15" spans="1:116" ht="15" customHeight="1"/>
    <row r="16" spans="1:116" ht="15" customHeight="1"/>
    <row r="17" ht="108.75" customHeight="1"/>
    <row r="18" ht="37.5" customHeight="1"/>
    <row r="19" ht="36.75" customHeight="1"/>
  </sheetData>
  <mergeCells count="28">
    <mergeCell ref="A1:X1"/>
    <mergeCell ref="G2:K2"/>
    <mergeCell ref="Q4:Q5"/>
    <mergeCell ref="R4:R5"/>
    <mergeCell ref="S4:S5"/>
    <mergeCell ref="M2:M5"/>
    <mergeCell ref="N2:P2"/>
    <mergeCell ref="T2:W2"/>
    <mergeCell ref="T3:W3"/>
    <mergeCell ref="X2:X6"/>
    <mergeCell ref="A2:A6"/>
    <mergeCell ref="B2:B6"/>
    <mergeCell ref="C2:C6"/>
    <mergeCell ref="D2:D6"/>
    <mergeCell ref="E2:E6"/>
    <mergeCell ref="F2:F6"/>
    <mergeCell ref="G3:G6"/>
    <mergeCell ref="N3:P3"/>
    <mergeCell ref="N4:N5"/>
    <mergeCell ref="O4:O5"/>
    <mergeCell ref="P4:P5"/>
    <mergeCell ref="Q2:S2"/>
    <mergeCell ref="Q3:S3"/>
    <mergeCell ref="H3:H6"/>
    <mergeCell ref="I3:I6"/>
    <mergeCell ref="J3:J6"/>
    <mergeCell ref="K3:K6"/>
    <mergeCell ref="L2:L6"/>
  </mergeCells>
  <conditionalFormatting sqref="M8:W9">
    <cfRule type="cellIs" dxfId="4" priority="47" operator="equal">
      <formula>"tak"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DS8"/>
  <sheetViews>
    <sheetView zoomScale="80" zoomScaleNormal="80" workbookViewId="0">
      <selection activeCell="T3" sqref="T3:W3"/>
    </sheetView>
  </sheetViews>
  <sheetFormatPr defaultColWidth="9.140625" defaultRowHeight="12.75"/>
  <cols>
    <col min="1" max="2" width="4.7109375" style="1" customWidth="1"/>
    <col min="3" max="3" width="16.140625" style="16" customWidth="1"/>
    <col min="4" max="4" width="11.85546875" style="17" customWidth="1"/>
    <col min="5" max="5" width="10.85546875" style="18" customWidth="1"/>
    <col min="6" max="6" width="13" style="19" customWidth="1"/>
    <col min="7" max="7" width="4.7109375" style="19" customWidth="1"/>
    <col min="8" max="8" width="6" style="19" customWidth="1"/>
    <col min="9" max="9" width="5.7109375" style="19" customWidth="1"/>
    <col min="10" max="10" width="6.7109375" style="19" customWidth="1"/>
    <col min="11" max="11" width="4.7109375" style="19" customWidth="1"/>
    <col min="12" max="12" width="10.7109375" style="19" customWidth="1"/>
    <col min="13" max="13" width="12.7109375" style="19" customWidth="1"/>
    <col min="14" max="14" width="20.28515625" style="2" customWidth="1"/>
    <col min="15" max="15" width="11.42578125" style="2" bestFit="1" customWidth="1"/>
    <col min="16" max="16" width="11.5703125" style="2" bestFit="1" customWidth="1"/>
    <col min="17" max="17" width="11" style="2" bestFit="1" customWidth="1"/>
    <col min="18" max="18" width="14.5703125" style="2" bestFit="1" customWidth="1"/>
    <col min="19" max="19" width="19.140625" style="2" bestFit="1" customWidth="1"/>
    <col min="20" max="20" width="15.7109375" style="2" bestFit="1" customWidth="1"/>
    <col min="21" max="21" width="25" style="2" bestFit="1" customWidth="1"/>
    <col min="22" max="22" width="20.28515625" style="2" bestFit="1" customWidth="1"/>
    <col min="23" max="23" width="20" style="2" bestFit="1" customWidth="1"/>
    <col min="24" max="24" width="11.85546875" style="2" customWidth="1"/>
    <col min="25" max="123" width="9.140625" style="2"/>
    <col min="124" max="16384" width="9.140625" style="1"/>
  </cols>
  <sheetData>
    <row r="1" spans="1:123" ht="30.75" customHeight="1" thickBot="1">
      <c r="A1" s="839" t="s">
        <v>486</v>
      </c>
      <c r="B1" s="839"/>
      <c r="C1" s="839"/>
      <c r="D1" s="839"/>
      <c r="E1" s="839"/>
      <c r="F1" s="839"/>
      <c r="G1" s="839"/>
      <c r="H1" s="839"/>
      <c r="I1" s="839"/>
      <c r="J1" s="839"/>
      <c r="K1" s="839"/>
      <c r="L1" s="839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1"/>
      <c r="X1" s="205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1:123" ht="24.75" customHeight="1" thickBot="1">
      <c r="A2" s="769" t="s">
        <v>146</v>
      </c>
      <c r="B2" s="771" t="s">
        <v>223</v>
      </c>
      <c r="C2" s="769" t="s">
        <v>225</v>
      </c>
      <c r="D2" s="773" t="s">
        <v>226</v>
      </c>
      <c r="E2" s="771" t="s">
        <v>227</v>
      </c>
      <c r="F2" s="769" t="s">
        <v>228</v>
      </c>
      <c r="G2" s="775" t="s">
        <v>229</v>
      </c>
      <c r="H2" s="777"/>
      <c r="I2" s="777"/>
      <c r="J2" s="777"/>
      <c r="K2" s="778"/>
      <c r="L2" s="769" t="s">
        <v>3</v>
      </c>
      <c r="M2" s="754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3"/>
      <c r="X2" s="807" t="s">
        <v>8</v>
      </c>
    </row>
    <row r="3" spans="1:123" ht="27" customHeight="1" thickBot="1">
      <c r="A3" s="770"/>
      <c r="B3" s="772"/>
      <c r="C3" s="770"/>
      <c r="D3" s="774"/>
      <c r="E3" s="772"/>
      <c r="F3" s="770"/>
      <c r="G3" s="779"/>
      <c r="H3" s="780"/>
      <c r="I3" s="780"/>
      <c r="J3" s="780"/>
      <c r="K3" s="781"/>
      <c r="L3" s="770"/>
      <c r="M3" s="755"/>
      <c r="N3" s="764" t="s">
        <v>283</v>
      </c>
      <c r="O3" s="765"/>
      <c r="P3" s="766"/>
      <c r="Q3" s="821" t="s">
        <v>331</v>
      </c>
      <c r="R3" s="822"/>
      <c r="S3" s="823"/>
      <c r="T3" s="721" t="s">
        <v>492</v>
      </c>
      <c r="U3" s="722"/>
      <c r="V3" s="722"/>
      <c r="W3" s="722"/>
      <c r="X3" s="808"/>
    </row>
    <row r="4" spans="1:123" ht="70.5" customHeight="1" thickBot="1">
      <c r="A4" s="770"/>
      <c r="B4" s="772"/>
      <c r="C4" s="770"/>
      <c r="D4" s="774"/>
      <c r="E4" s="772"/>
      <c r="F4" s="770"/>
      <c r="G4" s="810" t="s">
        <v>239</v>
      </c>
      <c r="H4" s="810" t="s">
        <v>240</v>
      </c>
      <c r="I4" s="810" t="s">
        <v>241</v>
      </c>
      <c r="J4" s="810" t="s">
        <v>242</v>
      </c>
      <c r="K4" s="810" t="s">
        <v>243</v>
      </c>
      <c r="L4" s="770"/>
      <c r="M4" s="755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8" t="s">
        <v>299</v>
      </c>
      <c r="V4" s="378" t="s">
        <v>300</v>
      </c>
      <c r="W4" s="460" t="s">
        <v>301</v>
      </c>
      <c r="X4" s="808"/>
    </row>
    <row r="5" spans="1:123" ht="138" customHeight="1" thickBot="1">
      <c r="A5" s="770"/>
      <c r="B5" s="772"/>
      <c r="C5" s="770"/>
      <c r="D5" s="774"/>
      <c r="E5" s="772"/>
      <c r="F5" s="770"/>
      <c r="G5" s="811"/>
      <c r="H5" s="811"/>
      <c r="I5" s="811"/>
      <c r="J5" s="811"/>
      <c r="K5" s="811"/>
      <c r="L5" s="770"/>
      <c r="M5" s="755"/>
      <c r="N5" s="758"/>
      <c r="O5" s="760"/>
      <c r="P5" s="760"/>
      <c r="Q5" s="750"/>
      <c r="R5" s="750"/>
      <c r="S5" s="750"/>
      <c r="T5" s="458" t="s">
        <v>302</v>
      </c>
      <c r="U5" s="458" t="s">
        <v>303</v>
      </c>
      <c r="V5" s="458" t="s">
        <v>304</v>
      </c>
      <c r="W5" s="459" t="s">
        <v>305</v>
      </c>
      <c r="X5" s="809"/>
    </row>
    <row r="6" spans="1:123" ht="47.25" customHeight="1" thickBot="1">
      <c r="A6" s="770"/>
      <c r="B6" s="772"/>
      <c r="C6" s="770"/>
      <c r="D6" s="774"/>
      <c r="E6" s="772"/>
      <c r="F6" s="770"/>
      <c r="G6" s="811"/>
      <c r="H6" s="811"/>
      <c r="I6" s="811"/>
      <c r="J6" s="811"/>
      <c r="K6" s="811"/>
      <c r="L6" s="770"/>
      <c r="M6" s="817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685" t="s">
        <v>282</v>
      </c>
      <c r="U6" s="686" t="s">
        <v>282</v>
      </c>
      <c r="V6" s="686" t="s">
        <v>282</v>
      </c>
      <c r="W6" s="687" t="s">
        <v>282</v>
      </c>
      <c r="X6" s="320"/>
    </row>
    <row r="7" spans="1:123" s="14" customFormat="1" ht="14.25" customHeight="1" thickBot="1">
      <c r="A7" s="673">
        <v>1</v>
      </c>
      <c r="B7" s="674">
        <v>2</v>
      </c>
      <c r="C7" s="674">
        <v>3</v>
      </c>
      <c r="D7" s="674">
        <v>4</v>
      </c>
      <c r="E7" s="674">
        <v>5</v>
      </c>
      <c r="F7" s="674">
        <v>6</v>
      </c>
      <c r="G7" s="674">
        <v>7</v>
      </c>
      <c r="H7" s="674">
        <v>8</v>
      </c>
      <c r="I7" s="674">
        <v>9</v>
      </c>
      <c r="J7" s="674">
        <v>10</v>
      </c>
      <c r="K7" s="674">
        <v>11</v>
      </c>
      <c r="L7" s="674">
        <v>12</v>
      </c>
      <c r="M7" s="676">
        <v>13</v>
      </c>
      <c r="N7" s="673">
        <v>14</v>
      </c>
      <c r="O7" s="674">
        <v>15</v>
      </c>
      <c r="P7" s="675">
        <v>16</v>
      </c>
      <c r="Q7" s="673">
        <v>17</v>
      </c>
      <c r="R7" s="674">
        <v>18</v>
      </c>
      <c r="S7" s="675">
        <v>19</v>
      </c>
      <c r="T7" s="673">
        <v>20</v>
      </c>
      <c r="U7" s="674">
        <v>21</v>
      </c>
      <c r="V7" s="674">
        <v>22</v>
      </c>
      <c r="W7" s="676">
        <v>23</v>
      </c>
      <c r="X7" s="688">
        <v>24</v>
      </c>
    </row>
    <row r="8" spans="1:123" s="672" customFormat="1" ht="51" customHeight="1" thickBot="1">
      <c r="A8" s="655">
        <v>1</v>
      </c>
      <c r="B8" s="655">
        <v>1</v>
      </c>
      <c r="C8" s="668" t="s">
        <v>487</v>
      </c>
      <c r="D8" s="669" t="s">
        <v>488</v>
      </c>
      <c r="E8" s="667" t="s">
        <v>322</v>
      </c>
      <c r="F8" s="667" t="s">
        <v>489</v>
      </c>
      <c r="G8" s="670"/>
      <c r="H8" s="671">
        <v>567.73</v>
      </c>
      <c r="I8" s="671">
        <v>171.87</v>
      </c>
      <c r="J8" s="671">
        <v>3935</v>
      </c>
      <c r="K8" s="670"/>
      <c r="L8" s="667" t="s">
        <v>490</v>
      </c>
      <c r="M8" s="677">
        <v>38642</v>
      </c>
      <c r="N8" s="678" t="s">
        <v>202</v>
      </c>
      <c r="O8" s="679" t="s">
        <v>39</v>
      </c>
      <c r="P8" s="680" t="s">
        <v>202</v>
      </c>
      <c r="Q8" s="682" t="s">
        <v>39</v>
      </c>
      <c r="R8" s="683" t="s">
        <v>202</v>
      </c>
      <c r="S8" s="684" t="s">
        <v>202</v>
      </c>
      <c r="T8" s="681" t="s">
        <v>39</v>
      </c>
      <c r="U8" s="659" t="s">
        <v>39</v>
      </c>
      <c r="V8" s="659" t="s">
        <v>39</v>
      </c>
      <c r="W8" s="662" t="s">
        <v>39</v>
      </c>
      <c r="X8" s="689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</row>
  </sheetData>
  <mergeCells count="28">
    <mergeCell ref="X2:X5"/>
    <mergeCell ref="A1:L1"/>
    <mergeCell ref="A2:A6"/>
    <mergeCell ref="B2:B6"/>
    <mergeCell ref="C2:C6"/>
    <mergeCell ref="D2:D6"/>
    <mergeCell ref="E2:E6"/>
    <mergeCell ref="F2:F6"/>
    <mergeCell ref="G2:K3"/>
    <mergeCell ref="L2:L6"/>
    <mergeCell ref="N4:N5"/>
    <mergeCell ref="O4:O5"/>
    <mergeCell ref="P4:P5"/>
    <mergeCell ref="N3:P3"/>
    <mergeCell ref="G4:G6"/>
    <mergeCell ref="H4:H6"/>
    <mergeCell ref="I4:I6"/>
    <mergeCell ref="J4:J6"/>
    <mergeCell ref="K4:K6"/>
    <mergeCell ref="M2:M6"/>
    <mergeCell ref="N2:P2"/>
    <mergeCell ref="Q2:S2"/>
    <mergeCell ref="Q3:S3"/>
    <mergeCell ref="T2:W2"/>
    <mergeCell ref="T3:W3"/>
    <mergeCell ref="Q4:Q5"/>
    <mergeCell ref="R4:R5"/>
    <mergeCell ref="S4:S5"/>
  </mergeCells>
  <conditionalFormatting sqref="M8:W8">
    <cfRule type="cellIs" dxfId="3" priority="1" operator="equal">
      <formula>"tak"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Y99"/>
  <sheetViews>
    <sheetView topLeftCell="K1" zoomScale="80" zoomScaleNormal="80" workbookViewId="0">
      <selection activeCell="U2" sqref="U2:X6"/>
    </sheetView>
  </sheetViews>
  <sheetFormatPr defaultColWidth="9.140625" defaultRowHeight="12.75"/>
  <cols>
    <col min="1" max="1" width="4.7109375" style="278" customWidth="1"/>
    <col min="2" max="2" width="4.7109375" style="286" customWidth="1"/>
    <col min="3" max="3" width="28.85546875" style="286" customWidth="1"/>
    <col min="4" max="4" width="18.140625" style="288" customWidth="1"/>
    <col min="5" max="5" width="11.85546875" style="289" customWidth="1"/>
    <col min="6" max="6" width="10.85546875" style="278" customWidth="1"/>
    <col min="7" max="7" width="13" style="286" customWidth="1"/>
    <col min="8" max="8" width="6.5703125" style="286" customWidth="1"/>
    <col min="9" max="9" width="8.85546875" style="286" customWidth="1"/>
    <col min="10" max="10" width="6.7109375" style="286" customWidth="1"/>
    <col min="11" max="11" width="6.85546875" style="286" customWidth="1"/>
    <col min="12" max="12" width="7.140625" style="286" customWidth="1"/>
    <col min="13" max="13" width="9.42578125" style="286" customWidth="1"/>
    <col min="14" max="14" width="16.28515625" style="286" customWidth="1"/>
    <col min="15" max="15" width="23.85546875" style="278" bestFit="1" customWidth="1"/>
    <col min="16" max="16" width="11.42578125" style="278" bestFit="1" customWidth="1"/>
    <col min="17" max="17" width="11.5703125" style="278" bestFit="1" customWidth="1"/>
    <col min="18" max="18" width="11" style="278" bestFit="1" customWidth="1"/>
    <col min="19" max="19" width="14.5703125" style="278" bestFit="1" customWidth="1"/>
    <col min="20" max="20" width="19.140625" style="278" bestFit="1" customWidth="1"/>
    <col min="21" max="21" width="16.28515625" style="278" customWidth="1"/>
    <col min="22" max="22" width="21.28515625" style="278" customWidth="1"/>
    <col min="23" max="23" width="17.140625" style="278" customWidth="1"/>
    <col min="24" max="24" width="17.7109375" style="278" customWidth="1"/>
    <col min="25" max="25" width="30.7109375" style="278" customWidth="1"/>
    <col min="26" max="16384" width="9.140625" style="278"/>
  </cols>
  <sheetData>
    <row r="1" spans="1:25" ht="30.75" customHeight="1" thickBot="1">
      <c r="A1" s="767" t="s">
        <v>261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840"/>
      <c r="P1" s="840"/>
      <c r="Q1" s="840"/>
      <c r="R1" s="840"/>
      <c r="S1" s="840"/>
      <c r="T1" s="840"/>
      <c r="U1" s="840"/>
      <c r="V1" s="840"/>
      <c r="W1" s="840"/>
      <c r="X1" s="840"/>
    </row>
    <row r="2" spans="1:25" ht="24.75" customHeight="1" thickBot="1">
      <c r="A2" s="769" t="s">
        <v>146</v>
      </c>
      <c r="B2" s="771" t="s">
        <v>223</v>
      </c>
      <c r="C2" s="769" t="s">
        <v>224</v>
      </c>
      <c r="D2" s="769" t="s">
        <v>225</v>
      </c>
      <c r="E2" s="773" t="s">
        <v>226</v>
      </c>
      <c r="F2" s="771" t="s">
        <v>227</v>
      </c>
      <c r="G2" s="775" t="s">
        <v>228</v>
      </c>
      <c r="H2" s="775" t="s">
        <v>229</v>
      </c>
      <c r="I2" s="777"/>
      <c r="J2" s="777"/>
      <c r="K2" s="777"/>
      <c r="L2" s="778"/>
      <c r="M2" s="769" t="s">
        <v>3</v>
      </c>
      <c r="N2" s="754" t="s">
        <v>6</v>
      </c>
      <c r="O2" s="756" t="s">
        <v>278</v>
      </c>
      <c r="P2" s="725"/>
      <c r="Q2" s="726"/>
      <c r="R2" s="719" t="s">
        <v>260</v>
      </c>
      <c r="S2" s="720"/>
      <c r="T2" s="751"/>
      <c r="U2" s="721" t="s">
        <v>291</v>
      </c>
      <c r="V2" s="722"/>
      <c r="W2" s="722"/>
      <c r="X2" s="723"/>
      <c r="Y2" s="841" t="s">
        <v>8</v>
      </c>
    </row>
    <row r="3" spans="1:25" ht="27.75" customHeight="1" thickBot="1">
      <c r="A3" s="770"/>
      <c r="B3" s="772"/>
      <c r="C3" s="770"/>
      <c r="D3" s="770"/>
      <c r="E3" s="774"/>
      <c r="F3" s="772"/>
      <c r="G3" s="776"/>
      <c r="H3" s="779"/>
      <c r="I3" s="780"/>
      <c r="J3" s="780"/>
      <c r="K3" s="780"/>
      <c r="L3" s="781"/>
      <c r="M3" s="770"/>
      <c r="N3" s="755"/>
      <c r="O3" s="764" t="s">
        <v>283</v>
      </c>
      <c r="P3" s="765"/>
      <c r="Q3" s="766"/>
      <c r="R3" s="821" t="s">
        <v>331</v>
      </c>
      <c r="S3" s="822"/>
      <c r="T3" s="823"/>
      <c r="U3" s="721" t="s">
        <v>492</v>
      </c>
      <c r="V3" s="722"/>
      <c r="W3" s="722"/>
      <c r="X3" s="722"/>
      <c r="Y3" s="842"/>
    </row>
    <row r="4" spans="1:25" ht="68.25" customHeight="1" thickBot="1">
      <c r="A4" s="770"/>
      <c r="B4" s="772"/>
      <c r="C4" s="770"/>
      <c r="D4" s="770"/>
      <c r="E4" s="774"/>
      <c r="F4" s="772"/>
      <c r="G4" s="776"/>
      <c r="H4" s="782" t="s">
        <v>239</v>
      </c>
      <c r="I4" s="784" t="s">
        <v>240</v>
      </c>
      <c r="J4" s="784" t="s">
        <v>241</v>
      </c>
      <c r="K4" s="784" t="s">
        <v>242</v>
      </c>
      <c r="L4" s="752" t="s">
        <v>243</v>
      </c>
      <c r="M4" s="770"/>
      <c r="N4" s="755"/>
      <c r="O4" s="757" t="s">
        <v>279</v>
      </c>
      <c r="P4" s="759" t="s">
        <v>280</v>
      </c>
      <c r="Q4" s="759" t="s">
        <v>281</v>
      </c>
      <c r="R4" s="749" t="s">
        <v>328</v>
      </c>
      <c r="S4" s="749" t="s">
        <v>329</v>
      </c>
      <c r="T4" s="749" t="s">
        <v>330</v>
      </c>
      <c r="U4" s="376" t="s">
        <v>298</v>
      </c>
      <c r="V4" s="378" t="s">
        <v>299</v>
      </c>
      <c r="W4" s="378" t="s">
        <v>300</v>
      </c>
      <c r="X4" s="460" t="s">
        <v>301</v>
      </c>
      <c r="Y4" s="842"/>
    </row>
    <row r="5" spans="1:25" ht="138" customHeight="1" thickBot="1">
      <c r="A5" s="770"/>
      <c r="B5" s="772"/>
      <c r="C5" s="770"/>
      <c r="D5" s="770"/>
      <c r="E5" s="774"/>
      <c r="F5" s="772"/>
      <c r="G5" s="776"/>
      <c r="H5" s="783"/>
      <c r="I5" s="785"/>
      <c r="J5" s="785"/>
      <c r="K5" s="785"/>
      <c r="L5" s="753"/>
      <c r="M5" s="770"/>
      <c r="N5" s="755"/>
      <c r="O5" s="758"/>
      <c r="P5" s="760"/>
      <c r="Q5" s="760"/>
      <c r="R5" s="750"/>
      <c r="S5" s="750"/>
      <c r="T5" s="750"/>
      <c r="U5" s="458" t="s">
        <v>302</v>
      </c>
      <c r="V5" s="458" t="s">
        <v>303</v>
      </c>
      <c r="W5" s="458" t="s">
        <v>304</v>
      </c>
      <c r="X5" s="459" t="s">
        <v>305</v>
      </c>
      <c r="Y5" s="843"/>
    </row>
    <row r="6" spans="1:25" ht="23.25" thickBot="1">
      <c r="A6" s="770"/>
      <c r="B6" s="772"/>
      <c r="C6" s="770"/>
      <c r="D6" s="770"/>
      <c r="E6" s="774"/>
      <c r="F6" s="772"/>
      <c r="G6" s="776"/>
      <c r="H6" s="783"/>
      <c r="I6" s="785"/>
      <c r="J6" s="785"/>
      <c r="K6" s="785"/>
      <c r="L6" s="753"/>
      <c r="M6" s="770"/>
      <c r="N6" s="755"/>
      <c r="O6" s="489">
        <v>2022</v>
      </c>
      <c r="P6" s="490">
        <v>2022</v>
      </c>
      <c r="Q6" s="491">
        <v>2022</v>
      </c>
      <c r="R6" s="421">
        <v>2022</v>
      </c>
      <c r="S6" s="422">
        <v>2022</v>
      </c>
      <c r="T6" s="423">
        <v>2022</v>
      </c>
      <c r="U6" s="482" t="s">
        <v>282</v>
      </c>
      <c r="V6" s="440" t="s">
        <v>282</v>
      </c>
      <c r="W6" s="440" t="s">
        <v>282</v>
      </c>
      <c r="X6" s="483" t="s">
        <v>282</v>
      </c>
      <c r="Y6" s="290"/>
    </row>
    <row r="7" spans="1:25" s="281" customFormat="1" ht="25.5" customHeight="1" thickBot="1">
      <c r="A7" s="279">
        <v>1</v>
      </c>
      <c r="B7" s="280">
        <v>2</v>
      </c>
      <c r="C7" s="280">
        <v>3</v>
      </c>
      <c r="D7" s="280">
        <v>4</v>
      </c>
      <c r="E7" s="280">
        <v>5</v>
      </c>
      <c r="F7" s="280">
        <v>6</v>
      </c>
      <c r="G7" s="280">
        <v>7</v>
      </c>
      <c r="H7" s="280">
        <v>8</v>
      </c>
      <c r="I7" s="280">
        <v>9</v>
      </c>
      <c r="J7" s="280">
        <v>10</v>
      </c>
      <c r="K7" s="280">
        <v>11</v>
      </c>
      <c r="L7" s="280">
        <v>12</v>
      </c>
      <c r="M7" s="280">
        <v>13</v>
      </c>
      <c r="N7" s="280">
        <v>14</v>
      </c>
      <c r="O7" s="280">
        <v>15</v>
      </c>
      <c r="P7" s="280">
        <v>16</v>
      </c>
      <c r="Q7" s="280">
        <v>17</v>
      </c>
      <c r="R7" s="280">
        <v>18</v>
      </c>
      <c r="S7" s="280">
        <v>19</v>
      </c>
      <c r="T7" s="280">
        <v>20</v>
      </c>
      <c r="U7" s="280">
        <v>21</v>
      </c>
      <c r="V7" s="280">
        <v>22</v>
      </c>
      <c r="W7" s="280">
        <v>23</v>
      </c>
      <c r="X7" s="280">
        <v>24</v>
      </c>
      <c r="Y7" s="287">
        <v>25</v>
      </c>
    </row>
    <row r="8" spans="1:25" s="357" customFormat="1" ht="28.5" customHeight="1">
      <c r="A8" s="347" t="s">
        <v>203</v>
      </c>
      <c r="B8" s="362" t="str">
        <f t="shared" ref="B8:B9" si="0">A8</f>
        <v>1</v>
      </c>
      <c r="C8" s="351" t="s">
        <v>262</v>
      </c>
      <c r="D8" s="346" t="s">
        <v>263</v>
      </c>
      <c r="E8" s="352" t="s">
        <v>264</v>
      </c>
      <c r="F8" s="345" t="s">
        <v>81</v>
      </c>
      <c r="G8" s="345" t="s">
        <v>151</v>
      </c>
      <c r="H8" s="353"/>
      <c r="I8" s="353">
        <v>5782.15</v>
      </c>
      <c r="J8" s="353">
        <v>1165.67</v>
      </c>
      <c r="K8" s="354">
        <v>24537.35</v>
      </c>
      <c r="L8" s="353"/>
      <c r="M8" s="355">
        <v>1902</v>
      </c>
      <c r="N8" s="292">
        <v>39111</v>
      </c>
      <c r="O8" s="356" t="s">
        <v>39</v>
      </c>
      <c r="P8" s="356" t="s">
        <v>39</v>
      </c>
      <c r="Q8" s="356" t="s">
        <v>202</v>
      </c>
      <c r="R8" s="350" t="s">
        <v>39</v>
      </c>
      <c r="S8" s="368" t="s">
        <v>39</v>
      </c>
      <c r="T8" s="356" t="s">
        <v>39</v>
      </c>
      <c r="U8" s="356" t="s">
        <v>39</v>
      </c>
      <c r="V8" s="356" t="s">
        <v>39</v>
      </c>
      <c r="W8" s="356" t="s">
        <v>39</v>
      </c>
      <c r="X8" s="356" t="s">
        <v>39</v>
      </c>
      <c r="Y8" s="345"/>
    </row>
    <row r="9" spans="1:25" s="293" customFormat="1" ht="27" customHeight="1">
      <c r="A9" s="277" t="s">
        <v>204</v>
      </c>
      <c r="B9" s="348" t="str">
        <f t="shared" si="0"/>
        <v>2</v>
      </c>
      <c r="C9" s="358" t="s">
        <v>160</v>
      </c>
      <c r="D9" s="349" t="s">
        <v>265</v>
      </c>
      <c r="E9" s="359" t="s">
        <v>266</v>
      </c>
      <c r="F9" s="345" t="s">
        <v>81</v>
      </c>
      <c r="G9" s="345" t="s">
        <v>151</v>
      </c>
      <c r="H9" s="227"/>
      <c r="I9" s="360">
        <v>976.93</v>
      </c>
      <c r="J9" s="360">
        <v>525.44000000000005</v>
      </c>
      <c r="K9" s="361">
        <v>3907.72</v>
      </c>
      <c r="L9" s="227"/>
      <c r="M9" s="348">
        <v>1976</v>
      </c>
      <c r="N9" s="228">
        <v>39111</v>
      </c>
      <c r="O9" s="356" t="s">
        <v>39</v>
      </c>
      <c r="P9" s="356" t="s">
        <v>39</v>
      </c>
      <c r="Q9" s="356" t="s">
        <v>202</v>
      </c>
      <c r="R9" s="350" t="s">
        <v>39</v>
      </c>
      <c r="S9" s="368" t="s">
        <v>39</v>
      </c>
      <c r="T9" s="356" t="s">
        <v>39</v>
      </c>
      <c r="U9" s="356" t="s">
        <v>39</v>
      </c>
      <c r="V9" s="356" t="s">
        <v>39</v>
      </c>
      <c r="W9" s="356" t="s">
        <v>39</v>
      </c>
      <c r="X9" s="356" t="s">
        <v>39</v>
      </c>
      <c r="Y9" s="345"/>
    </row>
    <row r="10" spans="1:25" s="293" customFormat="1" ht="20.100000000000001" customHeight="1">
      <c r="A10" s="179">
        <v>3</v>
      </c>
      <c r="B10" s="348">
        <f>A10</f>
        <v>3</v>
      </c>
      <c r="C10" s="358" t="s">
        <v>267</v>
      </c>
      <c r="D10" s="349" t="s">
        <v>268</v>
      </c>
      <c r="E10" s="359" t="s">
        <v>266</v>
      </c>
      <c r="F10" s="345" t="s">
        <v>81</v>
      </c>
      <c r="G10" s="345" t="s">
        <v>151</v>
      </c>
      <c r="H10" s="227"/>
      <c r="I10" s="227">
        <v>18</v>
      </c>
      <c r="J10" s="360">
        <v>37.619999999999997</v>
      </c>
      <c r="K10" s="360">
        <v>67.5</v>
      </c>
      <c r="L10" s="227"/>
      <c r="M10" s="348">
        <v>1984</v>
      </c>
      <c r="N10" s="228">
        <v>39111</v>
      </c>
      <c r="O10" s="356" t="s">
        <v>39</v>
      </c>
      <c r="P10" s="356" t="s">
        <v>39</v>
      </c>
      <c r="Q10" s="356" t="s">
        <v>202</v>
      </c>
      <c r="R10" s="350" t="s">
        <v>39</v>
      </c>
      <c r="S10" s="368" t="s">
        <v>39</v>
      </c>
      <c r="T10" s="356" t="s">
        <v>39</v>
      </c>
      <c r="U10" s="356" t="s">
        <v>39</v>
      </c>
      <c r="V10" s="356" t="s">
        <v>39</v>
      </c>
      <c r="W10" s="356" t="s">
        <v>39</v>
      </c>
      <c r="X10" s="356" t="s">
        <v>39</v>
      </c>
      <c r="Y10" s="179"/>
    </row>
    <row r="11" spans="1:25">
      <c r="A11" s="285"/>
      <c r="B11" s="282"/>
      <c r="C11" s="282"/>
      <c r="D11" s="283"/>
      <c r="E11" s="284"/>
      <c r="F11" s="285"/>
      <c r="G11" s="282"/>
      <c r="H11" s="282"/>
      <c r="I11" s="282"/>
      <c r="J11" s="282"/>
      <c r="K11" s="282"/>
      <c r="L11" s="282"/>
      <c r="M11" s="282"/>
      <c r="N11" s="282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</row>
    <row r="12" spans="1:25">
      <c r="A12" s="285"/>
      <c r="B12" s="282"/>
      <c r="C12" s="282"/>
      <c r="D12" s="283"/>
      <c r="E12" s="284"/>
      <c r="F12" s="285"/>
      <c r="G12" s="282"/>
      <c r="H12" s="282"/>
      <c r="I12" s="282"/>
      <c r="J12" s="282"/>
      <c r="K12" s="282"/>
      <c r="L12" s="282"/>
      <c r="M12" s="282"/>
      <c r="N12" s="282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</row>
    <row r="13" spans="1:25">
      <c r="A13" s="285"/>
      <c r="B13" s="282"/>
      <c r="C13" s="282"/>
      <c r="D13" s="283"/>
      <c r="E13" s="284"/>
      <c r="F13" s="285"/>
      <c r="G13" s="282"/>
      <c r="H13" s="282"/>
      <c r="I13" s="282"/>
      <c r="J13" s="282"/>
      <c r="K13" s="282"/>
      <c r="L13" s="282"/>
      <c r="M13" s="282"/>
      <c r="N13" s="282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</row>
    <row r="14" spans="1:25">
      <c r="A14" s="285"/>
      <c r="B14" s="282"/>
      <c r="C14" s="282"/>
      <c r="D14" s="283"/>
      <c r="E14" s="284"/>
      <c r="F14" s="285"/>
      <c r="G14" s="282"/>
      <c r="H14" s="282"/>
      <c r="I14" s="282"/>
      <c r="J14" s="282"/>
      <c r="K14" s="282"/>
      <c r="L14" s="282"/>
      <c r="M14" s="282"/>
      <c r="N14" s="282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</row>
    <row r="15" spans="1:25">
      <c r="A15" s="285"/>
      <c r="B15" s="282"/>
      <c r="C15" s="282"/>
      <c r="D15" s="283"/>
      <c r="E15" s="284"/>
      <c r="F15" s="285"/>
      <c r="G15" s="282"/>
      <c r="H15" s="282"/>
      <c r="I15" s="282"/>
      <c r="J15" s="282"/>
      <c r="K15" s="282"/>
      <c r="L15" s="282"/>
      <c r="M15" s="282"/>
      <c r="N15" s="282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</row>
    <row r="16" spans="1:25">
      <c r="A16" s="285"/>
      <c r="B16" s="282"/>
      <c r="C16" s="282"/>
      <c r="D16" s="283"/>
      <c r="E16" s="284"/>
      <c r="F16" s="285"/>
      <c r="G16" s="282"/>
      <c r="H16" s="282"/>
      <c r="I16" s="282"/>
      <c r="J16" s="282"/>
      <c r="K16" s="282"/>
      <c r="L16" s="282"/>
      <c r="M16" s="282"/>
      <c r="N16" s="282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</row>
    <row r="17" spans="1:25">
      <c r="A17" s="285"/>
      <c r="B17" s="282"/>
      <c r="C17" s="282"/>
      <c r="D17" s="283"/>
      <c r="E17" s="284"/>
      <c r="F17" s="285"/>
      <c r="G17" s="282"/>
      <c r="H17" s="282"/>
      <c r="I17" s="282"/>
      <c r="J17" s="282"/>
      <c r="K17" s="282"/>
      <c r="L17" s="282"/>
      <c r="M17" s="282"/>
      <c r="N17" s="282"/>
      <c r="O17" s="285"/>
      <c r="P17" s="285"/>
      <c r="Q17" s="285"/>
      <c r="R17" s="285"/>
      <c r="S17" s="285"/>
      <c r="T17" s="285"/>
      <c r="U17" s="285"/>
      <c r="V17" s="285"/>
      <c r="W17" s="285"/>
      <c r="X17" s="285"/>
      <c r="Y17" s="285"/>
    </row>
    <row r="18" spans="1:25">
      <c r="A18" s="285"/>
      <c r="B18" s="282"/>
      <c r="C18" s="282"/>
      <c r="D18" s="283"/>
      <c r="E18" s="284"/>
      <c r="F18" s="285"/>
      <c r="G18" s="282"/>
      <c r="H18" s="282"/>
      <c r="I18" s="282"/>
      <c r="J18" s="282"/>
      <c r="K18" s="282"/>
      <c r="L18" s="282"/>
      <c r="M18" s="282"/>
      <c r="N18" s="282"/>
      <c r="O18" s="285"/>
      <c r="P18" s="285"/>
      <c r="Q18" s="285"/>
      <c r="R18" s="285"/>
      <c r="S18" s="285"/>
      <c r="T18" s="285"/>
      <c r="U18" s="285"/>
      <c r="V18" s="285"/>
      <c r="W18" s="285"/>
      <c r="X18" s="285"/>
      <c r="Y18" s="285"/>
    </row>
    <row r="19" spans="1:25">
      <c r="A19" s="285"/>
      <c r="B19" s="282"/>
      <c r="C19" s="282"/>
      <c r="D19" s="283"/>
      <c r="E19" s="284"/>
      <c r="F19" s="285"/>
      <c r="G19" s="282"/>
      <c r="H19" s="282"/>
      <c r="I19" s="282"/>
      <c r="J19" s="282"/>
      <c r="K19" s="282"/>
      <c r="L19" s="282"/>
      <c r="M19" s="282"/>
      <c r="N19" s="282"/>
      <c r="O19" s="285"/>
      <c r="P19" s="285"/>
      <c r="Q19" s="285"/>
      <c r="R19" s="285"/>
      <c r="S19" s="285"/>
      <c r="T19" s="285"/>
      <c r="U19" s="285"/>
      <c r="V19" s="285"/>
      <c r="W19" s="285"/>
      <c r="X19" s="285"/>
      <c r="Y19" s="285"/>
    </row>
    <row r="20" spans="1:25">
      <c r="A20" s="285"/>
      <c r="B20" s="282"/>
      <c r="C20" s="282"/>
      <c r="D20" s="283"/>
      <c r="E20" s="284"/>
      <c r="F20" s="285"/>
      <c r="G20" s="282"/>
      <c r="H20" s="282"/>
      <c r="I20" s="282"/>
      <c r="J20" s="282"/>
      <c r="K20" s="282"/>
      <c r="L20" s="282"/>
      <c r="M20" s="282"/>
      <c r="N20" s="282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</row>
    <row r="21" spans="1:25">
      <c r="A21" s="285"/>
      <c r="B21" s="282"/>
      <c r="C21" s="282"/>
      <c r="D21" s="283"/>
      <c r="E21" s="284"/>
      <c r="F21" s="285"/>
      <c r="G21" s="282"/>
      <c r="H21" s="282"/>
      <c r="I21" s="282"/>
      <c r="J21" s="282"/>
      <c r="K21" s="282"/>
      <c r="L21" s="282"/>
      <c r="M21" s="282"/>
      <c r="N21" s="282"/>
      <c r="O21" s="285"/>
      <c r="P21" s="285"/>
      <c r="Q21" s="285"/>
      <c r="R21" s="285"/>
      <c r="S21" s="285"/>
      <c r="T21" s="285"/>
      <c r="U21" s="285"/>
      <c r="V21" s="285"/>
      <c r="W21" s="285"/>
      <c r="X21" s="285"/>
      <c r="Y21" s="285"/>
    </row>
    <row r="22" spans="1:25">
      <c r="A22" s="285"/>
      <c r="B22" s="282"/>
      <c r="C22" s="282"/>
      <c r="D22" s="283"/>
      <c r="E22" s="284"/>
      <c r="F22" s="285"/>
      <c r="G22" s="282"/>
      <c r="H22" s="282"/>
      <c r="I22" s="282"/>
      <c r="J22" s="282"/>
      <c r="K22" s="282"/>
      <c r="L22" s="282"/>
      <c r="M22" s="282"/>
      <c r="N22" s="282"/>
      <c r="O22" s="285"/>
      <c r="P22" s="285"/>
      <c r="Q22" s="285"/>
      <c r="R22" s="285"/>
      <c r="S22" s="285"/>
      <c r="T22" s="285"/>
      <c r="U22" s="285"/>
      <c r="V22" s="285"/>
      <c r="W22" s="285"/>
      <c r="X22" s="285"/>
      <c r="Y22" s="285"/>
    </row>
    <row r="23" spans="1:25">
      <c r="A23" s="285"/>
      <c r="B23" s="282"/>
      <c r="C23" s="282"/>
      <c r="D23" s="283"/>
      <c r="E23" s="284"/>
      <c r="F23" s="285"/>
      <c r="G23" s="282"/>
      <c r="H23" s="282"/>
      <c r="I23" s="282"/>
      <c r="J23" s="282"/>
      <c r="K23" s="282"/>
      <c r="L23" s="282"/>
      <c r="M23" s="282"/>
      <c r="N23" s="282"/>
      <c r="O23" s="285"/>
      <c r="P23" s="285"/>
      <c r="Q23" s="285"/>
      <c r="R23" s="285"/>
      <c r="S23" s="285"/>
      <c r="T23" s="285"/>
      <c r="U23" s="285"/>
      <c r="V23" s="285"/>
      <c r="W23" s="285"/>
      <c r="X23" s="285"/>
      <c r="Y23" s="285"/>
    </row>
    <row r="24" spans="1:25">
      <c r="A24" s="285"/>
      <c r="B24" s="282"/>
      <c r="C24" s="282"/>
      <c r="D24" s="283"/>
      <c r="E24" s="284"/>
      <c r="F24" s="285"/>
      <c r="G24" s="282"/>
      <c r="H24" s="282"/>
      <c r="I24" s="282"/>
      <c r="J24" s="282"/>
      <c r="K24" s="282"/>
      <c r="L24" s="282"/>
      <c r="M24" s="282"/>
      <c r="N24" s="282"/>
      <c r="O24" s="285"/>
      <c r="P24" s="285"/>
      <c r="Q24" s="285"/>
      <c r="R24" s="285"/>
      <c r="S24" s="285"/>
      <c r="T24" s="285"/>
      <c r="U24" s="285"/>
      <c r="V24" s="285"/>
      <c r="W24" s="285"/>
      <c r="X24" s="285"/>
      <c r="Y24" s="285"/>
    </row>
    <row r="25" spans="1:25">
      <c r="A25" s="285"/>
      <c r="B25" s="282"/>
      <c r="C25" s="282"/>
      <c r="D25" s="283"/>
      <c r="E25" s="284"/>
      <c r="F25" s="285"/>
      <c r="G25" s="282"/>
      <c r="H25" s="282"/>
      <c r="I25" s="282"/>
      <c r="J25" s="282"/>
      <c r="K25" s="282"/>
      <c r="L25" s="282"/>
      <c r="M25" s="282"/>
      <c r="N25" s="282"/>
      <c r="O25" s="285"/>
      <c r="P25" s="285"/>
      <c r="Q25" s="285"/>
      <c r="R25" s="285"/>
      <c r="S25" s="285"/>
      <c r="T25" s="285"/>
      <c r="U25" s="285"/>
      <c r="V25" s="285"/>
      <c r="W25" s="285"/>
      <c r="X25" s="285"/>
      <c r="Y25" s="285"/>
    </row>
    <row r="26" spans="1:25">
      <c r="A26" s="285"/>
      <c r="B26" s="282"/>
      <c r="C26" s="282"/>
      <c r="D26" s="283"/>
      <c r="E26" s="284"/>
      <c r="F26" s="285"/>
      <c r="G26" s="282"/>
      <c r="H26" s="282"/>
      <c r="I26" s="282"/>
      <c r="J26" s="282"/>
      <c r="K26" s="282"/>
      <c r="L26" s="282"/>
      <c r="M26" s="282"/>
      <c r="N26" s="282"/>
      <c r="O26" s="285"/>
      <c r="P26" s="285"/>
      <c r="Q26" s="285"/>
      <c r="R26" s="285"/>
      <c r="S26" s="285"/>
      <c r="T26" s="285"/>
      <c r="U26" s="285"/>
      <c r="V26" s="285"/>
      <c r="W26" s="285"/>
      <c r="X26" s="285"/>
      <c r="Y26" s="285"/>
    </row>
    <row r="27" spans="1:25">
      <c r="A27" s="285"/>
      <c r="B27" s="282"/>
      <c r="C27" s="282"/>
      <c r="D27" s="283"/>
      <c r="E27" s="284"/>
      <c r="F27" s="285"/>
      <c r="G27" s="282"/>
      <c r="H27" s="282"/>
      <c r="I27" s="282"/>
      <c r="J27" s="282"/>
      <c r="K27" s="282"/>
      <c r="L27" s="282"/>
      <c r="M27" s="282"/>
      <c r="N27" s="282"/>
      <c r="O27" s="285"/>
      <c r="P27" s="285"/>
      <c r="Q27" s="285"/>
      <c r="R27" s="285"/>
      <c r="S27" s="285"/>
      <c r="T27" s="285"/>
      <c r="U27" s="285"/>
      <c r="V27" s="285"/>
      <c r="W27" s="285"/>
      <c r="X27" s="285"/>
      <c r="Y27" s="285"/>
    </row>
    <row r="28" spans="1:25">
      <c r="A28" s="285"/>
      <c r="B28" s="282"/>
      <c r="C28" s="282"/>
      <c r="D28" s="283"/>
      <c r="E28" s="284"/>
      <c r="F28" s="285"/>
      <c r="G28" s="282"/>
      <c r="H28" s="282"/>
      <c r="I28" s="282"/>
      <c r="J28" s="282"/>
      <c r="K28" s="282"/>
      <c r="L28" s="282"/>
      <c r="M28" s="282"/>
      <c r="N28" s="282"/>
      <c r="O28" s="285"/>
      <c r="P28" s="285"/>
      <c r="Q28" s="285"/>
      <c r="R28" s="285"/>
      <c r="S28" s="285"/>
      <c r="T28" s="285"/>
      <c r="U28" s="285"/>
      <c r="V28" s="285"/>
      <c r="W28" s="285"/>
      <c r="X28" s="285"/>
      <c r="Y28" s="285"/>
    </row>
    <row r="29" spans="1:25">
      <c r="A29" s="285"/>
      <c r="B29" s="282"/>
      <c r="C29" s="282"/>
      <c r="D29" s="283"/>
      <c r="E29" s="284"/>
      <c r="F29" s="285"/>
      <c r="G29" s="282"/>
      <c r="H29" s="282"/>
      <c r="I29" s="282"/>
      <c r="J29" s="282"/>
      <c r="K29" s="282"/>
      <c r="L29" s="282"/>
      <c r="M29" s="282"/>
      <c r="N29" s="282"/>
      <c r="O29" s="285"/>
      <c r="P29" s="285"/>
      <c r="Q29" s="285"/>
      <c r="R29" s="285"/>
      <c r="S29" s="285"/>
      <c r="T29" s="285"/>
      <c r="U29" s="285"/>
      <c r="V29" s="285"/>
      <c r="W29" s="285"/>
      <c r="X29" s="285"/>
      <c r="Y29" s="285"/>
    </row>
    <row r="30" spans="1:25">
      <c r="A30" s="285"/>
      <c r="B30" s="282"/>
      <c r="C30" s="282"/>
      <c r="D30" s="283"/>
      <c r="E30" s="284"/>
      <c r="F30" s="285"/>
      <c r="G30" s="282"/>
      <c r="H30" s="282"/>
      <c r="I30" s="282"/>
      <c r="J30" s="282"/>
      <c r="K30" s="282"/>
      <c r="L30" s="282"/>
      <c r="M30" s="282"/>
      <c r="N30" s="282"/>
      <c r="O30" s="285"/>
      <c r="P30" s="285"/>
      <c r="Q30" s="285"/>
      <c r="R30" s="285"/>
      <c r="S30" s="285"/>
      <c r="T30" s="285"/>
      <c r="U30" s="285"/>
      <c r="V30" s="285"/>
      <c r="W30" s="285"/>
      <c r="X30" s="285"/>
      <c r="Y30" s="285"/>
    </row>
    <row r="31" spans="1:25">
      <c r="A31" s="285"/>
      <c r="B31" s="282"/>
      <c r="C31" s="282"/>
      <c r="D31" s="283"/>
      <c r="E31" s="284"/>
      <c r="F31" s="285"/>
      <c r="G31" s="282"/>
      <c r="H31" s="282"/>
      <c r="I31" s="282"/>
      <c r="J31" s="282"/>
      <c r="K31" s="282"/>
      <c r="L31" s="282"/>
      <c r="M31" s="282"/>
      <c r="N31" s="282"/>
      <c r="O31" s="285"/>
      <c r="P31" s="285"/>
      <c r="Q31" s="285"/>
      <c r="R31" s="285"/>
      <c r="S31" s="285"/>
      <c r="T31" s="285"/>
      <c r="U31" s="285"/>
      <c r="V31" s="285"/>
      <c r="W31" s="285"/>
      <c r="X31" s="285"/>
      <c r="Y31" s="285"/>
    </row>
    <row r="32" spans="1:25">
      <c r="A32" s="285"/>
      <c r="B32" s="282"/>
      <c r="C32" s="282"/>
      <c r="D32" s="283"/>
      <c r="E32" s="284"/>
      <c r="F32" s="285"/>
      <c r="G32" s="282"/>
      <c r="H32" s="282"/>
      <c r="I32" s="282"/>
      <c r="J32" s="282"/>
      <c r="K32" s="282"/>
      <c r="L32" s="282"/>
      <c r="M32" s="282"/>
      <c r="N32" s="282"/>
      <c r="O32" s="285"/>
      <c r="P32" s="285"/>
      <c r="Q32" s="285"/>
      <c r="R32" s="285"/>
      <c r="S32" s="285"/>
      <c r="T32" s="285"/>
      <c r="U32" s="285"/>
      <c r="V32" s="285"/>
      <c r="W32" s="285"/>
      <c r="X32" s="285"/>
      <c r="Y32" s="285"/>
    </row>
    <row r="33" spans="1:25">
      <c r="A33" s="285"/>
      <c r="B33" s="282"/>
      <c r="C33" s="282"/>
      <c r="D33" s="283"/>
      <c r="E33" s="284"/>
      <c r="F33" s="285"/>
      <c r="G33" s="282"/>
      <c r="H33" s="282"/>
      <c r="I33" s="282"/>
      <c r="J33" s="282"/>
      <c r="K33" s="282"/>
      <c r="L33" s="282"/>
      <c r="M33" s="282"/>
      <c r="N33" s="282"/>
      <c r="O33" s="285"/>
      <c r="P33" s="285"/>
      <c r="Q33" s="285"/>
      <c r="R33" s="285"/>
      <c r="S33" s="285"/>
      <c r="T33" s="285"/>
      <c r="U33" s="285"/>
      <c r="V33" s="285"/>
      <c r="W33" s="285"/>
      <c r="X33" s="285"/>
      <c r="Y33" s="285"/>
    </row>
    <row r="34" spans="1:25">
      <c r="A34" s="285"/>
      <c r="B34" s="282"/>
      <c r="C34" s="282"/>
      <c r="D34" s="283"/>
      <c r="E34" s="284"/>
      <c r="F34" s="285"/>
      <c r="G34" s="282"/>
      <c r="H34" s="282"/>
      <c r="I34" s="282"/>
      <c r="J34" s="282"/>
      <c r="K34" s="282"/>
      <c r="L34" s="282"/>
      <c r="M34" s="282"/>
      <c r="N34" s="282"/>
      <c r="O34" s="285"/>
      <c r="P34" s="285"/>
      <c r="Q34" s="285"/>
      <c r="R34" s="285"/>
      <c r="S34" s="285"/>
      <c r="T34" s="285"/>
      <c r="U34" s="285"/>
      <c r="V34" s="285"/>
      <c r="W34" s="285"/>
      <c r="X34" s="285"/>
      <c r="Y34" s="285"/>
    </row>
    <row r="35" spans="1:25">
      <c r="A35" s="285"/>
      <c r="B35" s="282"/>
      <c r="C35" s="282"/>
      <c r="D35" s="283"/>
      <c r="E35" s="284"/>
      <c r="F35" s="285"/>
      <c r="G35" s="282"/>
      <c r="H35" s="282"/>
      <c r="I35" s="282"/>
      <c r="J35" s="282"/>
      <c r="K35" s="282"/>
      <c r="L35" s="282"/>
      <c r="M35" s="282"/>
      <c r="N35" s="282"/>
      <c r="O35" s="285"/>
      <c r="P35" s="285"/>
      <c r="Q35" s="285"/>
      <c r="R35" s="285"/>
      <c r="S35" s="285"/>
      <c r="T35" s="285"/>
      <c r="U35" s="285"/>
      <c r="V35" s="285"/>
      <c r="W35" s="285"/>
      <c r="X35" s="285"/>
      <c r="Y35" s="285"/>
    </row>
    <row r="36" spans="1:25">
      <c r="A36" s="285"/>
      <c r="B36" s="282"/>
      <c r="C36" s="282"/>
      <c r="D36" s="283"/>
      <c r="E36" s="284"/>
      <c r="F36" s="285"/>
      <c r="G36" s="282"/>
      <c r="H36" s="282"/>
      <c r="I36" s="282"/>
      <c r="J36" s="282"/>
      <c r="K36" s="282"/>
      <c r="L36" s="282"/>
      <c r="M36" s="282"/>
      <c r="N36" s="282"/>
      <c r="O36" s="285"/>
      <c r="P36" s="285"/>
      <c r="Q36" s="285"/>
      <c r="R36" s="285"/>
      <c r="S36" s="285"/>
      <c r="T36" s="285"/>
      <c r="U36" s="285"/>
      <c r="V36" s="285"/>
      <c r="W36" s="285"/>
      <c r="X36" s="285"/>
      <c r="Y36" s="285"/>
    </row>
    <row r="37" spans="1:25">
      <c r="A37" s="285"/>
      <c r="B37" s="282"/>
      <c r="C37" s="282"/>
      <c r="D37" s="283"/>
      <c r="E37" s="284"/>
      <c r="F37" s="285"/>
      <c r="G37" s="282"/>
      <c r="H37" s="282"/>
      <c r="I37" s="282"/>
      <c r="J37" s="282"/>
      <c r="K37" s="282"/>
      <c r="L37" s="282"/>
      <c r="M37" s="282"/>
      <c r="N37" s="282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</row>
    <row r="38" spans="1:25">
      <c r="A38" s="285"/>
      <c r="B38" s="282"/>
      <c r="C38" s="282"/>
      <c r="D38" s="283"/>
      <c r="E38" s="284"/>
      <c r="F38" s="285"/>
      <c r="G38" s="282"/>
      <c r="H38" s="282"/>
      <c r="I38" s="282"/>
      <c r="J38" s="282"/>
      <c r="K38" s="282"/>
      <c r="L38" s="282"/>
      <c r="M38" s="282"/>
      <c r="N38" s="282"/>
      <c r="O38" s="285"/>
      <c r="P38" s="285"/>
      <c r="Q38" s="285"/>
      <c r="R38" s="285"/>
      <c r="S38" s="285"/>
      <c r="T38" s="285"/>
      <c r="U38" s="285"/>
      <c r="V38" s="285"/>
      <c r="W38" s="285"/>
      <c r="X38" s="285"/>
      <c r="Y38" s="285"/>
    </row>
    <row r="39" spans="1:25">
      <c r="A39" s="285"/>
      <c r="B39" s="282"/>
      <c r="C39" s="282"/>
      <c r="D39" s="283"/>
      <c r="E39" s="284"/>
      <c r="F39" s="285"/>
      <c r="G39" s="282"/>
      <c r="H39" s="282"/>
      <c r="I39" s="282"/>
      <c r="J39" s="282"/>
      <c r="K39" s="282"/>
      <c r="L39" s="282"/>
      <c r="M39" s="282"/>
      <c r="N39" s="282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</row>
    <row r="40" spans="1:25">
      <c r="A40" s="285"/>
      <c r="B40" s="282"/>
      <c r="C40" s="282"/>
      <c r="D40" s="283"/>
      <c r="E40" s="284"/>
      <c r="F40" s="285"/>
      <c r="G40" s="282"/>
      <c r="H40" s="282"/>
      <c r="I40" s="282"/>
      <c r="J40" s="282"/>
      <c r="K40" s="282"/>
      <c r="L40" s="282"/>
      <c r="M40" s="282"/>
      <c r="N40" s="282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</row>
    <row r="41" spans="1:25">
      <c r="A41" s="285"/>
      <c r="B41" s="282"/>
      <c r="C41" s="282"/>
      <c r="D41" s="283"/>
      <c r="E41" s="284"/>
      <c r="F41" s="285"/>
      <c r="G41" s="282"/>
      <c r="H41" s="282"/>
      <c r="I41" s="282"/>
      <c r="J41" s="282"/>
      <c r="K41" s="282"/>
      <c r="L41" s="282"/>
      <c r="M41" s="282"/>
      <c r="N41" s="282"/>
      <c r="O41" s="285"/>
      <c r="P41" s="285"/>
      <c r="Q41" s="285"/>
      <c r="R41" s="285"/>
      <c r="S41" s="285"/>
      <c r="T41" s="285"/>
      <c r="U41" s="285"/>
      <c r="V41" s="285"/>
      <c r="W41" s="285"/>
      <c r="X41" s="285"/>
      <c r="Y41" s="285"/>
    </row>
    <row r="42" spans="1:25">
      <c r="A42" s="285"/>
      <c r="B42" s="282"/>
      <c r="C42" s="282"/>
      <c r="D42" s="283"/>
      <c r="E42" s="284"/>
      <c r="F42" s="285"/>
      <c r="G42" s="282"/>
      <c r="H42" s="282"/>
      <c r="I42" s="282"/>
      <c r="J42" s="282"/>
      <c r="K42" s="282"/>
      <c r="L42" s="282"/>
      <c r="M42" s="282"/>
      <c r="N42" s="282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</row>
    <row r="43" spans="1:25">
      <c r="A43" s="285"/>
      <c r="B43" s="282"/>
      <c r="C43" s="282"/>
      <c r="D43" s="283"/>
      <c r="E43" s="284"/>
      <c r="F43" s="285"/>
      <c r="G43" s="282"/>
      <c r="H43" s="282"/>
      <c r="I43" s="282"/>
      <c r="J43" s="282"/>
      <c r="K43" s="282"/>
      <c r="L43" s="282"/>
      <c r="M43" s="282"/>
      <c r="N43" s="282"/>
      <c r="O43" s="285"/>
      <c r="P43" s="285"/>
      <c r="Q43" s="285"/>
      <c r="R43" s="285"/>
      <c r="S43" s="285"/>
      <c r="T43" s="285"/>
      <c r="U43" s="285"/>
      <c r="V43" s="285"/>
      <c r="W43" s="285"/>
      <c r="X43" s="285"/>
      <c r="Y43" s="285"/>
    </row>
    <row r="44" spans="1:25">
      <c r="A44" s="285"/>
      <c r="B44" s="282"/>
      <c r="C44" s="282"/>
      <c r="D44" s="283"/>
      <c r="E44" s="284"/>
      <c r="F44" s="285"/>
      <c r="G44" s="282"/>
      <c r="H44" s="282"/>
      <c r="I44" s="282"/>
      <c r="J44" s="282"/>
      <c r="K44" s="282"/>
      <c r="L44" s="282"/>
      <c r="M44" s="282"/>
      <c r="N44" s="282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</row>
    <row r="45" spans="1:25">
      <c r="A45" s="285"/>
      <c r="B45" s="282"/>
      <c r="C45" s="282"/>
      <c r="D45" s="283"/>
      <c r="E45" s="284"/>
      <c r="F45" s="285"/>
      <c r="G45" s="282"/>
      <c r="H45" s="282"/>
      <c r="I45" s="282"/>
      <c r="J45" s="282"/>
      <c r="K45" s="282"/>
      <c r="L45" s="282"/>
      <c r="M45" s="282"/>
      <c r="N45" s="282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</row>
    <row r="46" spans="1:25">
      <c r="A46" s="285"/>
      <c r="B46" s="282"/>
      <c r="C46" s="282"/>
      <c r="D46" s="283"/>
      <c r="E46" s="284"/>
      <c r="F46" s="285"/>
      <c r="G46" s="282"/>
      <c r="H46" s="282"/>
      <c r="I46" s="282"/>
      <c r="J46" s="282"/>
      <c r="K46" s="282"/>
      <c r="L46" s="282"/>
      <c r="M46" s="282"/>
      <c r="N46" s="282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</row>
    <row r="47" spans="1:25">
      <c r="A47" s="285"/>
      <c r="B47" s="282"/>
      <c r="C47" s="282"/>
      <c r="D47" s="283"/>
      <c r="E47" s="284"/>
      <c r="F47" s="285"/>
      <c r="G47" s="282"/>
      <c r="H47" s="282"/>
      <c r="I47" s="282"/>
      <c r="J47" s="282"/>
      <c r="K47" s="282"/>
      <c r="L47" s="282"/>
      <c r="M47" s="282"/>
      <c r="N47" s="282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</row>
    <row r="48" spans="1:25">
      <c r="A48" s="285"/>
      <c r="B48" s="282"/>
      <c r="C48" s="282"/>
      <c r="D48" s="283"/>
      <c r="E48" s="284"/>
      <c r="F48" s="285"/>
      <c r="G48" s="282"/>
      <c r="H48" s="282"/>
      <c r="I48" s="282"/>
      <c r="J48" s="282"/>
      <c r="K48" s="282"/>
      <c r="L48" s="282"/>
      <c r="M48" s="282"/>
      <c r="N48" s="282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</row>
    <row r="49" spans="1:25">
      <c r="A49" s="285"/>
      <c r="B49" s="282"/>
      <c r="C49" s="282"/>
      <c r="D49" s="283"/>
      <c r="E49" s="284"/>
      <c r="F49" s="285"/>
      <c r="G49" s="282"/>
      <c r="H49" s="282"/>
      <c r="I49" s="282"/>
      <c r="J49" s="282"/>
      <c r="K49" s="282"/>
      <c r="L49" s="282"/>
      <c r="M49" s="282"/>
      <c r="N49" s="282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</row>
    <row r="50" spans="1:25">
      <c r="A50" s="285"/>
      <c r="B50" s="282"/>
      <c r="C50" s="282"/>
      <c r="D50" s="283"/>
      <c r="E50" s="284"/>
      <c r="F50" s="285"/>
      <c r="G50" s="282"/>
      <c r="H50" s="282"/>
      <c r="I50" s="282"/>
      <c r="J50" s="282"/>
      <c r="K50" s="282"/>
      <c r="L50" s="282"/>
      <c r="M50" s="282"/>
      <c r="N50" s="282"/>
      <c r="O50" s="285"/>
      <c r="P50" s="285"/>
      <c r="Q50" s="285"/>
      <c r="R50" s="285"/>
      <c r="S50" s="285"/>
      <c r="T50" s="285"/>
      <c r="U50" s="285"/>
      <c r="V50" s="285"/>
      <c r="W50" s="285"/>
      <c r="X50" s="285"/>
      <c r="Y50" s="285"/>
    </row>
    <row r="51" spans="1:25">
      <c r="A51" s="285"/>
      <c r="B51" s="282"/>
      <c r="C51" s="282"/>
      <c r="D51" s="283"/>
      <c r="E51" s="284"/>
      <c r="F51" s="285"/>
      <c r="G51" s="282"/>
      <c r="H51" s="282"/>
      <c r="I51" s="282"/>
      <c r="J51" s="282"/>
      <c r="K51" s="282"/>
      <c r="L51" s="282"/>
      <c r="M51" s="282"/>
      <c r="N51" s="282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</row>
    <row r="52" spans="1:25">
      <c r="A52" s="285"/>
      <c r="B52" s="282"/>
      <c r="C52" s="282"/>
      <c r="D52" s="283"/>
      <c r="E52" s="284"/>
      <c r="F52" s="285"/>
      <c r="G52" s="282"/>
      <c r="H52" s="282"/>
      <c r="I52" s="282"/>
      <c r="J52" s="282"/>
      <c r="K52" s="282"/>
      <c r="L52" s="282"/>
      <c r="M52" s="282"/>
      <c r="N52" s="282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</row>
    <row r="53" spans="1:25">
      <c r="A53" s="285"/>
      <c r="B53" s="282"/>
      <c r="C53" s="282"/>
      <c r="D53" s="283"/>
      <c r="E53" s="284"/>
      <c r="F53" s="285"/>
      <c r="G53" s="282"/>
      <c r="H53" s="282"/>
      <c r="I53" s="282"/>
      <c r="J53" s="282"/>
      <c r="K53" s="282"/>
      <c r="L53" s="282"/>
      <c r="M53" s="282"/>
      <c r="N53" s="282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</row>
    <row r="54" spans="1:25">
      <c r="A54" s="285"/>
      <c r="B54" s="282"/>
      <c r="C54" s="282"/>
      <c r="D54" s="283"/>
      <c r="E54" s="284"/>
      <c r="F54" s="285"/>
      <c r="G54" s="282"/>
      <c r="H54" s="282"/>
      <c r="I54" s="282"/>
      <c r="J54" s="282"/>
      <c r="K54" s="282"/>
      <c r="L54" s="282"/>
      <c r="M54" s="282"/>
      <c r="N54" s="282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</row>
    <row r="55" spans="1:25">
      <c r="A55" s="285"/>
      <c r="B55" s="282"/>
      <c r="C55" s="282"/>
      <c r="D55" s="283"/>
      <c r="E55" s="284"/>
      <c r="F55" s="285"/>
      <c r="G55" s="282"/>
      <c r="H55" s="282"/>
      <c r="I55" s="282"/>
      <c r="J55" s="282"/>
      <c r="K55" s="282"/>
      <c r="L55" s="282"/>
      <c r="M55" s="282"/>
      <c r="N55" s="282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</row>
    <row r="56" spans="1:25">
      <c r="A56" s="285"/>
      <c r="B56" s="282"/>
      <c r="C56" s="282"/>
      <c r="D56" s="283"/>
      <c r="E56" s="284"/>
      <c r="F56" s="285"/>
      <c r="G56" s="282"/>
      <c r="H56" s="282"/>
      <c r="I56" s="282"/>
      <c r="J56" s="282"/>
      <c r="K56" s="282"/>
      <c r="L56" s="282"/>
      <c r="M56" s="282"/>
      <c r="N56" s="282"/>
      <c r="O56" s="285"/>
      <c r="P56" s="285"/>
      <c r="Q56" s="285"/>
      <c r="R56" s="285"/>
      <c r="S56" s="285"/>
      <c r="T56" s="285"/>
      <c r="U56" s="285"/>
      <c r="V56" s="285"/>
      <c r="W56" s="285"/>
      <c r="X56" s="285"/>
      <c r="Y56" s="285"/>
    </row>
    <row r="57" spans="1:25">
      <c r="A57" s="285"/>
      <c r="B57" s="282"/>
      <c r="C57" s="282"/>
      <c r="D57" s="283"/>
      <c r="E57" s="284"/>
      <c r="F57" s="285"/>
      <c r="G57" s="282"/>
      <c r="H57" s="282"/>
      <c r="I57" s="282"/>
      <c r="J57" s="282"/>
      <c r="K57" s="282"/>
      <c r="L57" s="282"/>
      <c r="M57" s="282"/>
      <c r="N57" s="282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</row>
    <row r="58" spans="1:25">
      <c r="A58" s="285"/>
      <c r="B58" s="282"/>
      <c r="C58" s="282"/>
      <c r="D58" s="283"/>
      <c r="E58" s="284"/>
      <c r="F58" s="285"/>
      <c r="G58" s="282"/>
      <c r="H58" s="282"/>
      <c r="I58" s="282"/>
      <c r="J58" s="282"/>
      <c r="K58" s="282"/>
      <c r="L58" s="282"/>
      <c r="M58" s="282"/>
      <c r="N58" s="282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</row>
    <row r="59" spans="1:25">
      <c r="A59" s="285"/>
      <c r="B59" s="282"/>
      <c r="C59" s="282"/>
      <c r="D59" s="283"/>
      <c r="E59" s="284"/>
      <c r="F59" s="285"/>
      <c r="G59" s="282"/>
      <c r="H59" s="282"/>
      <c r="I59" s="282"/>
      <c r="J59" s="282"/>
      <c r="K59" s="282"/>
      <c r="L59" s="282"/>
      <c r="M59" s="282"/>
      <c r="N59" s="282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</row>
    <row r="60" spans="1:25">
      <c r="A60" s="285"/>
      <c r="B60" s="282"/>
      <c r="C60" s="282"/>
      <c r="D60" s="283"/>
      <c r="E60" s="284"/>
      <c r="F60" s="285"/>
      <c r="G60" s="282"/>
      <c r="H60" s="282"/>
      <c r="I60" s="282"/>
      <c r="J60" s="282"/>
      <c r="K60" s="282"/>
      <c r="L60" s="282"/>
      <c r="M60" s="282"/>
      <c r="N60" s="282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</row>
    <row r="61" spans="1:25">
      <c r="A61" s="285"/>
      <c r="B61" s="282"/>
      <c r="C61" s="282"/>
      <c r="D61" s="283"/>
      <c r="E61" s="284"/>
      <c r="F61" s="285"/>
      <c r="G61" s="282"/>
      <c r="H61" s="282"/>
      <c r="I61" s="282"/>
      <c r="J61" s="282"/>
      <c r="K61" s="282"/>
      <c r="L61" s="282"/>
      <c r="M61" s="282"/>
      <c r="N61" s="282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</row>
    <row r="62" spans="1:25">
      <c r="A62" s="285"/>
      <c r="B62" s="282"/>
      <c r="C62" s="282"/>
      <c r="D62" s="283"/>
      <c r="E62" s="284"/>
      <c r="F62" s="285"/>
      <c r="G62" s="282"/>
      <c r="H62" s="282"/>
      <c r="I62" s="282"/>
      <c r="J62" s="282"/>
      <c r="K62" s="282"/>
      <c r="L62" s="282"/>
      <c r="M62" s="282"/>
      <c r="N62" s="282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</row>
    <row r="63" spans="1:25">
      <c r="A63" s="285"/>
      <c r="B63" s="282"/>
      <c r="C63" s="282"/>
      <c r="D63" s="283"/>
      <c r="E63" s="284"/>
      <c r="F63" s="285"/>
      <c r="G63" s="282"/>
      <c r="H63" s="282"/>
      <c r="I63" s="282"/>
      <c r="J63" s="282"/>
      <c r="K63" s="282"/>
      <c r="L63" s="282"/>
      <c r="M63" s="282"/>
      <c r="N63" s="282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</row>
    <row r="64" spans="1:25">
      <c r="A64" s="285"/>
      <c r="B64" s="282"/>
      <c r="C64" s="282"/>
      <c r="D64" s="283"/>
      <c r="E64" s="284"/>
      <c r="F64" s="285"/>
      <c r="G64" s="282"/>
      <c r="H64" s="282"/>
      <c r="I64" s="282"/>
      <c r="J64" s="282"/>
      <c r="K64" s="282"/>
      <c r="L64" s="282"/>
      <c r="M64" s="282"/>
      <c r="N64" s="282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</row>
    <row r="65" spans="1:25">
      <c r="A65" s="285"/>
      <c r="B65" s="282"/>
      <c r="C65" s="282"/>
      <c r="D65" s="283"/>
      <c r="E65" s="284"/>
      <c r="F65" s="285"/>
      <c r="G65" s="282"/>
      <c r="H65" s="282"/>
      <c r="I65" s="282"/>
      <c r="J65" s="282"/>
      <c r="K65" s="282"/>
      <c r="L65" s="282"/>
      <c r="M65" s="282"/>
      <c r="N65" s="282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</row>
    <row r="66" spans="1:25">
      <c r="A66" s="285"/>
      <c r="B66" s="282"/>
      <c r="C66" s="282"/>
      <c r="D66" s="283"/>
      <c r="E66" s="284"/>
      <c r="F66" s="285"/>
      <c r="G66" s="282"/>
      <c r="H66" s="282"/>
      <c r="I66" s="282"/>
      <c r="J66" s="282"/>
      <c r="K66" s="282"/>
      <c r="L66" s="282"/>
      <c r="M66" s="282"/>
      <c r="N66" s="282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</row>
    <row r="67" spans="1:25">
      <c r="A67" s="285"/>
      <c r="B67" s="282"/>
      <c r="C67" s="282"/>
      <c r="D67" s="283"/>
      <c r="E67" s="284"/>
      <c r="F67" s="285"/>
      <c r="G67" s="282"/>
      <c r="H67" s="282"/>
      <c r="I67" s="282"/>
      <c r="J67" s="282"/>
      <c r="K67" s="282"/>
      <c r="L67" s="282"/>
      <c r="M67" s="282"/>
      <c r="N67" s="282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</row>
    <row r="68" spans="1:25">
      <c r="A68" s="285"/>
      <c r="B68" s="282"/>
      <c r="C68" s="282"/>
      <c r="D68" s="283"/>
      <c r="E68" s="284"/>
      <c r="F68" s="285"/>
      <c r="G68" s="282"/>
      <c r="H68" s="282"/>
      <c r="I68" s="282"/>
      <c r="J68" s="282"/>
      <c r="K68" s="282"/>
      <c r="L68" s="282"/>
      <c r="M68" s="282"/>
      <c r="N68" s="282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</row>
    <row r="69" spans="1:25">
      <c r="A69" s="285"/>
      <c r="B69" s="282"/>
      <c r="C69" s="282"/>
      <c r="D69" s="283"/>
      <c r="E69" s="284"/>
      <c r="F69" s="285"/>
      <c r="G69" s="282"/>
      <c r="H69" s="282"/>
      <c r="I69" s="282"/>
      <c r="J69" s="282"/>
      <c r="K69" s="282"/>
      <c r="L69" s="282"/>
      <c r="M69" s="282"/>
      <c r="N69" s="282"/>
      <c r="O69" s="285"/>
      <c r="P69" s="285"/>
      <c r="Q69" s="285"/>
      <c r="R69" s="285"/>
      <c r="S69" s="285"/>
      <c r="T69" s="285"/>
      <c r="U69" s="285"/>
      <c r="V69" s="285"/>
      <c r="W69" s="285"/>
      <c r="X69" s="285"/>
      <c r="Y69" s="285"/>
    </row>
    <row r="70" spans="1:25">
      <c r="A70" s="285"/>
      <c r="B70" s="282"/>
      <c r="C70" s="282"/>
      <c r="D70" s="283"/>
      <c r="E70" s="284"/>
      <c r="F70" s="285"/>
      <c r="G70" s="282"/>
      <c r="H70" s="282"/>
      <c r="I70" s="282"/>
      <c r="J70" s="282"/>
      <c r="K70" s="282"/>
      <c r="L70" s="282"/>
      <c r="M70" s="282"/>
      <c r="N70" s="282"/>
      <c r="O70" s="285"/>
      <c r="P70" s="285"/>
      <c r="Q70" s="285"/>
      <c r="R70" s="285"/>
      <c r="S70" s="285"/>
      <c r="T70" s="285"/>
      <c r="U70" s="285"/>
      <c r="V70" s="285"/>
      <c r="W70" s="285"/>
      <c r="X70" s="285"/>
      <c r="Y70" s="285"/>
    </row>
    <row r="71" spans="1:25">
      <c r="A71" s="285"/>
      <c r="B71" s="282"/>
      <c r="C71" s="282"/>
      <c r="D71" s="283"/>
      <c r="E71" s="284"/>
      <c r="F71" s="285"/>
      <c r="G71" s="282"/>
      <c r="H71" s="282"/>
      <c r="I71" s="282"/>
      <c r="J71" s="282"/>
      <c r="K71" s="282"/>
      <c r="L71" s="282"/>
      <c r="M71" s="282"/>
      <c r="N71" s="282"/>
      <c r="O71" s="285"/>
      <c r="P71" s="285"/>
      <c r="Q71" s="285"/>
      <c r="R71" s="285"/>
      <c r="S71" s="285"/>
      <c r="T71" s="285"/>
      <c r="U71" s="285"/>
      <c r="V71" s="285"/>
      <c r="W71" s="285"/>
      <c r="X71" s="285"/>
      <c r="Y71" s="285"/>
    </row>
    <row r="72" spans="1:25">
      <c r="A72" s="285"/>
      <c r="B72" s="282"/>
      <c r="C72" s="282"/>
      <c r="D72" s="283"/>
      <c r="E72" s="284"/>
      <c r="F72" s="285"/>
      <c r="G72" s="282"/>
      <c r="H72" s="282"/>
      <c r="I72" s="282"/>
      <c r="J72" s="282"/>
      <c r="K72" s="282"/>
      <c r="L72" s="282"/>
      <c r="M72" s="282"/>
      <c r="N72" s="282"/>
      <c r="O72" s="285"/>
      <c r="P72" s="285"/>
      <c r="Q72" s="285"/>
      <c r="R72" s="285"/>
      <c r="S72" s="285"/>
      <c r="T72" s="285"/>
      <c r="U72" s="285"/>
      <c r="V72" s="285"/>
      <c r="W72" s="285"/>
      <c r="X72" s="285"/>
      <c r="Y72" s="285"/>
    </row>
    <row r="73" spans="1:25">
      <c r="A73" s="285"/>
      <c r="B73" s="282"/>
      <c r="C73" s="282"/>
      <c r="D73" s="283"/>
      <c r="E73" s="284"/>
      <c r="F73" s="285"/>
      <c r="G73" s="282"/>
      <c r="H73" s="282"/>
      <c r="I73" s="282"/>
      <c r="J73" s="282"/>
      <c r="K73" s="282"/>
      <c r="L73" s="282"/>
      <c r="M73" s="282"/>
      <c r="N73" s="282"/>
      <c r="O73" s="285"/>
      <c r="P73" s="285"/>
      <c r="Q73" s="285"/>
      <c r="R73" s="285"/>
      <c r="S73" s="285"/>
      <c r="T73" s="285"/>
      <c r="U73" s="285"/>
      <c r="V73" s="285"/>
      <c r="W73" s="285"/>
      <c r="X73" s="285"/>
      <c r="Y73" s="285"/>
    </row>
    <row r="74" spans="1:25">
      <c r="A74" s="285"/>
      <c r="B74" s="282"/>
      <c r="C74" s="282"/>
      <c r="D74" s="283"/>
      <c r="E74" s="284"/>
      <c r="F74" s="285"/>
      <c r="G74" s="282"/>
      <c r="H74" s="282"/>
      <c r="I74" s="282"/>
      <c r="J74" s="282"/>
      <c r="K74" s="282"/>
      <c r="L74" s="282"/>
      <c r="M74" s="282"/>
      <c r="N74" s="282"/>
      <c r="O74" s="285"/>
      <c r="P74" s="285"/>
      <c r="Q74" s="285"/>
      <c r="R74" s="285"/>
      <c r="S74" s="285"/>
      <c r="T74" s="285"/>
      <c r="U74" s="285"/>
      <c r="V74" s="285"/>
      <c r="W74" s="285"/>
      <c r="X74" s="285"/>
      <c r="Y74" s="285"/>
    </row>
    <row r="75" spans="1:25">
      <c r="A75" s="285"/>
      <c r="B75" s="282"/>
      <c r="C75" s="282"/>
      <c r="D75" s="283"/>
      <c r="E75" s="284"/>
      <c r="F75" s="285"/>
      <c r="G75" s="282"/>
      <c r="H75" s="282"/>
      <c r="I75" s="282"/>
      <c r="J75" s="282"/>
      <c r="K75" s="282"/>
      <c r="L75" s="282"/>
      <c r="M75" s="282"/>
      <c r="N75" s="282"/>
      <c r="O75" s="285"/>
      <c r="P75" s="285"/>
      <c r="Q75" s="285"/>
      <c r="R75" s="285"/>
      <c r="S75" s="285"/>
      <c r="T75" s="285"/>
      <c r="U75" s="285"/>
      <c r="V75" s="285"/>
      <c r="W75" s="285"/>
      <c r="X75" s="285"/>
      <c r="Y75" s="285"/>
    </row>
    <row r="76" spans="1:25">
      <c r="A76" s="285"/>
      <c r="B76" s="282"/>
      <c r="C76" s="282"/>
      <c r="D76" s="283"/>
      <c r="E76" s="284"/>
      <c r="F76" s="285"/>
      <c r="G76" s="282"/>
      <c r="H76" s="282"/>
      <c r="I76" s="282"/>
      <c r="J76" s="282"/>
      <c r="K76" s="282"/>
      <c r="L76" s="282"/>
      <c r="M76" s="282"/>
      <c r="N76" s="282"/>
      <c r="O76" s="285"/>
      <c r="P76" s="285"/>
      <c r="Q76" s="285"/>
      <c r="R76" s="285"/>
      <c r="S76" s="285"/>
      <c r="T76" s="285"/>
      <c r="U76" s="285"/>
      <c r="V76" s="285"/>
      <c r="W76" s="285"/>
      <c r="X76" s="285"/>
      <c r="Y76" s="285"/>
    </row>
    <row r="77" spans="1:25">
      <c r="A77" s="285"/>
      <c r="B77" s="282"/>
      <c r="C77" s="282"/>
      <c r="D77" s="283"/>
      <c r="E77" s="284"/>
      <c r="F77" s="285"/>
      <c r="G77" s="282"/>
      <c r="H77" s="282"/>
      <c r="I77" s="282"/>
      <c r="J77" s="282"/>
      <c r="K77" s="282"/>
      <c r="L77" s="282"/>
      <c r="M77" s="282"/>
      <c r="N77" s="282"/>
      <c r="O77" s="285"/>
      <c r="P77" s="285"/>
      <c r="Q77" s="285"/>
      <c r="R77" s="285"/>
      <c r="S77" s="285"/>
      <c r="T77" s="285"/>
      <c r="U77" s="285"/>
      <c r="V77" s="285"/>
      <c r="W77" s="285"/>
      <c r="X77" s="285"/>
      <c r="Y77" s="285"/>
    </row>
    <row r="78" spans="1:25">
      <c r="A78" s="285"/>
      <c r="B78" s="282"/>
      <c r="C78" s="282"/>
      <c r="D78" s="283"/>
      <c r="E78" s="284"/>
      <c r="F78" s="285"/>
      <c r="G78" s="282"/>
      <c r="H78" s="282"/>
      <c r="I78" s="282"/>
      <c r="J78" s="282"/>
      <c r="K78" s="282"/>
      <c r="L78" s="282"/>
      <c r="M78" s="282"/>
      <c r="N78" s="282"/>
      <c r="O78" s="285"/>
      <c r="P78" s="285"/>
      <c r="Q78" s="285"/>
      <c r="R78" s="285"/>
      <c r="S78" s="285"/>
      <c r="T78" s="285"/>
      <c r="U78" s="285"/>
      <c r="V78" s="285"/>
      <c r="W78" s="285"/>
      <c r="X78" s="285"/>
      <c r="Y78" s="285"/>
    </row>
    <row r="79" spans="1:25">
      <c r="A79" s="285"/>
      <c r="B79" s="282"/>
      <c r="C79" s="282"/>
      <c r="D79" s="283"/>
      <c r="E79" s="284"/>
      <c r="F79" s="285"/>
      <c r="G79" s="282"/>
      <c r="H79" s="282"/>
      <c r="I79" s="282"/>
      <c r="J79" s="282"/>
      <c r="K79" s="282"/>
      <c r="L79" s="282"/>
      <c r="M79" s="282"/>
      <c r="N79" s="282"/>
      <c r="O79" s="285"/>
      <c r="P79" s="285"/>
      <c r="Q79" s="285"/>
      <c r="R79" s="285"/>
      <c r="S79" s="285"/>
      <c r="T79" s="285"/>
      <c r="U79" s="285"/>
      <c r="V79" s="285"/>
      <c r="W79" s="285"/>
      <c r="X79" s="285"/>
      <c r="Y79" s="285"/>
    </row>
    <row r="80" spans="1:25">
      <c r="A80" s="285"/>
      <c r="B80" s="282"/>
      <c r="C80" s="282"/>
      <c r="D80" s="283"/>
      <c r="E80" s="284"/>
      <c r="F80" s="285"/>
      <c r="G80" s="282"/>
      <c r="H80" s="282"/>
      <c r="I80" s="282"/>
      <c r="J80" s="282"/>
      <c r="K80" s="282"/>
      <c r="L80" s="282"/>
      <c r="M80" s="282"/>
      <c r="N80" s="282"/>
      <c r="O80" s="285"/>
      <c r="P80" s="285"/>
      <c r="Q80" s="285"/>
      <c r="R80" s="285"/>
      <c r="S80" s="285"/>
      <c r="T80" s="285"/>
      <c r="U80" s="285"/>
      <c r="V80" s="285"/>
      <c r="W80" s="285"/>
      <c r="X80" s="285"/>
      <c r="Y80" s="285"/>
    </row>
    <row r="81" spans="1:25">
      <c r="A81" s="285"/>
      <c r="B81" s="282"/>
      <c r="C81" s="282"/>
      <c r="D81" s="283"/>
      <c r="E81" s="284"/>
      <c r="F81" s="285"/>
      <c r="G81" s="282"/>
      <c r="H81" s="282"/>
      <c r="I81" s="282"/>
      <c r="J81" s="282"/>
      <c r="K81" s="282"/>
      <c r="L81" s="282"/>
      <c r="M81" s="282"/>
      <c r="N81" s="282"/>
      <c r="O81" s="285"/>
      <c r="P81" s="285"/>
      <c r="Q81" s="285"/>
      <c r="R81" s="285"/>
      <c r="S81" s="285"/>
      <c r="T81" s="285"/>
      <c r="U81" s="285"/>
      <c r="V81" s="285"/>
      <c r="W81" s="285"/>
      <c r="X81" s="285"/>
      <c r="Y81" s="285"/>
    </row>
    <row r="82" spans="1:25">
      <c r="A82" s="285"/>
      <c r="B82" s="282"/>
      <c r="C82" s="282"/>
      <c r="D82" s="283"/>
      <c r="E82" s="284"/>
      <c r="F82" s="285"/>
      <c r="G82" s="282"/>
      <c r="H82" s="282"/>
      <c r="I82" s="282"/>
      <c r="J82" s="282"/>
      <c r="K82" s="282"/>
      <c r="L82" s="282"/>
      <c r="M82" s="282"/>
      <c r="N82" s="282"/>
      <c r="O82" s="285"/>
      <c r="P82" s="285"/>
      <c r="Q82" s="285"/>
      <c r="R82" s="285"/>
      <c r="S82" s="285"/>
      <c r="T82" s="285"/>
      <c r="U82" s="285"/>
      <c r="V82" s="285"/>
      <c r="W82" s="285"/>
      <c r="X82" s="285"/>
      <c r="Y82" s="285"/>
    </row>
    <row r="83" spans="1:25">
      <c r="A83" s="285"/>
      <c r="B83" s="282"/>
      <c r="C83" s="282"/>
      <c r="D83" s="283"/>
      <c r="E83" s="284"/>
      <c r="F83" s="285"/>
      <c r="G83" s="282"/>
      <c r="H83" s="282"/>
      <c r="I83" s="282"/>
      <c r="J83" s="282"/>
      <c r="K83" s="282"/>
      <c r="L83" s="282"/>
      <c r="M83" s="282"/>
      <c r="N83" s="282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</row>
    <row r="84" spans="1:25">
      <c r="A84" s="285"/>
      <c r="B84" s="282"/>
      <c r="C84" s="282"/>
      <c r="D84" s="283"/>
      <c r="E84" s="284"/>
      <c r="F84" s="285"/>
      <c r="G84" s="282"/>
      <c r="H84" s="282"/>
      <c r="I84" s="282"/>
      <c r="J84" s="282"/>
      <c r="K84" s="282"/>
      <c r="L84" s="282"/>
      <c r="M84" s="282"/>
      <c r="N84" s="282"/>
      <c r="O84" s="285"/>
      <c r="P84" s="285"/>
      <c r="Q84" s="285"/>
      <c r="R84" s="285"/>
      <c r="S84" s="285"/>
      <c r="T84" s="285"/>
      <c r="U84" s="285"/>
      <c r="V84" s="285"/>
      <c r="W84" s="285"/>
      <c r="X84" s="285"/>
      <c r="Y84" s="285"/>
    </row>
    <row r="85" spans="1:25">
      <c r="A85" s="285"/>
      <c r="B85" s="282"/>
      <c r="C85" s="282"/>
      <c r="D85" s="283"/>
      <c r="E85" s="284"/>
      <c r="F85" s="285"/>
      <c r="G85" s="282"/>
      <c r="H85" s="282"/>
      <c r="I85" s="282"/>
      <c r="J85" s="282"/>
      <c r="K85" s="282"/>
      <c r="L85" s="282"/>
      <c r="M85" s="282"/>
      <c r="N85" s="282"/>
      <c r="O85" s="285"/>
      <c r="P85" s="285"/>
      <c r="Q85" s="285"/>
      <c r="R85" s="285"/>
      <c r="S85" s="285"/>
      <c r="T85" s="285"/>
      <c r="U85" s="285"/>
      <c r="V85" s="285"/>
      <c r="W85" s="285"/>
      <c r="X85" s="285"/>
      <c r="Y85" s="285"/>
    </row>
    <row r="86" spans="1:25">
      <c r="A86" s="285"/>
      <c r="B86" s="282"/>
      <c r="C86" s="282"/>
      <c r="D86" s="283"/>
      <c r="E86" s="284"/>
      <c r="F86" s="285"/>
      <c r="G86" s="282"/>
      <c r="H86" s="282"/>
      <c r="I86" s="282"/>
      <c r="J86" s="282"/>
      <c r="K86" s="282"/>
      <c r="L86" s="282"/>
      <c r="M86" s="282"/>
      <c r="N86" s="282"/>
      <c r="O86" s="285"/>
      <c r="P86" s="285"/>
      <c r="Q86" s="285"/>
      <c r="R86" s="285"/>
      <c r="S86" s="285"/>
      <c r="T86" s="285"/>
      <c r="U86" s="285"/>
      <c r="V86" s="285"/>
      <c r="W86" s="285"/>
      <c r="X86" s="285"/>
      <c r="Y86" s="285"/>
    </row>
    <row r="87" spans="1:25">
      <c r="A87" s="285"/>
      <c r="B87" s="282"/>
      <c r="C87" s="282"/>
      <c r="D87" s="283"/>
      <c r="E87" s="284"/>
      <c r="F87" s="285"/>
      <c r="G87" s="282"/>
      <c r="H87" s="282"/>
      <c r="I87" s="282"/>
      <c r="J87" s="282"/>
      <c r="K87" s="282"/>
      <c r="L87" s="282"/>
      <c r="M87" s="282"/>
      <c r="N87" s="282"/>
      <c r="O87" s="285"/>
      <c r="P87" s="285"/>
      <c r="Q87" s="285"/>
      <c r="R87" s="285"/>
      <c r="S87" s="285"/>
      <c r="T87" s="285"/>
      <c r="U87" s="285"/>
      <c r="V87" s="285"/>
      <c r="W87" s="285"/>
      <c r="X87" s="285"/>
      <c r="Y87" s="285"/>
    </row>
    <row r="88" spans="1:25">
      <c r="A88" s="285"/>
      <c r="B88" s="282"/>
      <c r="C88" s="282"/>
      <c r="D88" s="283"/>
      <c r="E88" s="284"/>
      <c r="F88" s="285"/>
      <c r="G88" s="282"/>
      <c r="H88" s="282"/>
      <c r="I88" s="282"/>
      <c r="J88" s="282"/>
      <c r="K88" s="282"/>
      <c r="L88" s="282"/>
      <c r="M88" s="282"/>
      <c r="N88" s="282"/>
      <c r="O88" s="285"/>
      <c r="P88" s="285"/>
      <c r="Q88" s="285"/>
      <c r="R88" s="285"/>
      <c r="S88" s="285"/>
      <c r="T88" s="285"/>
      <c r="U88" s="285"/>
      <c r="V88" s="285"/>
      <c r="W88" s="285"/>
      <c r="X88" s="285"/>
      <c r="Y88" s="285"/>
    </row>
    <row r="89" spans="1:25">
      <c r="A89" s="285"/>
      <c r="B89" s="282"/>
      <c r="C89" s="282"/>
      <c r="D89" s="283"/>
      <c r="E89" s="284"/>
      <c r="F89" s="285"/>
      <c r="G89" s="282"/>
      <c r="H89" s="282"/>
      <c r="I89" s="282"/>
      <c r="J89" s="282"/>
      <c r="K89" s="282"/>
      <c r="L89" s="282"/>
      <c r="M89" s="282"/>
      <c r="N89" s="282"/>
      <c r="O89" s="285"/>
      <c r="P89" s="285"/>
      <c r="Q89" s="285"/>
      <c r="R89" s="285"/>
      <c r="S89" s="285"/>
      <c r="T89" s="285"/>
      <c r="U89" s="285"/>
      <c r="V89" s="285"/>
      <c r="W89" s="285"/>
      <c r="X89" s="285"/>
      <c r="Y89" s="285"/>
    </row>
    <row r="90" spans="1:25">
      <c r="A90" s="285"/>
      <c r="B90" s="282"/>
      <c r="C90" s="282"/>
      <c r="D90" s="283"/>
      <c r="E90" s="284"/>
      <c r="F90" s="285"/>
      <c r="G90" s="282"/>
      <c r="H90" s="282"/>
      <c r="I90" s="282"/>
      <c r="J90" s="282"/>
      <c r="K90" s="282"/>
      <c r="L90" s="282"/>
      <c r="M90" s="282"/>
      <c r="N90" s="282"/>
      <c r="O90" s="285"/>
      <c r="P90" s="285"/>
      <c r="Q90" s="285"/>
      <c r="R90" s="285"/>
      <c r="S90" s="285"/>
      <c r="T90" s="285"/>
      <c r="U90" s="285"/>
      <c r="V90" s="285"/>
      <c r="W90" s="285"/>
      <c r="X90" s="285"/>
      <c r="Y90" s="285"/>
    </row>
    <row r="91" spans="1:25">
      <c r="A91" s="285"/>
      <c r="B91" s="282"/>
      <c r="C91" s="282"/>
      <c r="D91" s="283"/>
      <c r="E91" s="284"/>
      <c r="F91" s="285"/>
      <c r="G91" s="282"/>
      <c r="H91" s="282"/>
      <c r="I91" s="282"/>
      <c r="J91" s="282"/>
      <c r="K91" s="282"/>
      <c r="L91" s="282"/>
      <c r="M91" s="282"/>
      <c r="N91" s="282"/>
      <c r="O91" s="285"/>
      <c r="P91" s="285"/>
      <c r="Q91" s="285"/>
      <c r="R91" s="285"/>
      <c r="S91" s="285"/>
      <c r="T91" s="285"/>
      <c r="U91" s="285"/>
      <c r="V91" s="285"/>
      <c r="W91" s="285"/>
      <c r="X91" s="285"/>
      <c r="Y91" s="285"/>
    </row>
    <row r="92" spans="1:25">
      <c r="A92" s="285"/>
      <c r="B92" s="282"/>
      <c r="C92" s="282"/>
      <c r="D92" s="283"/>
      <c r="E92" s="284"/>
      <c r="F92" s="285"/>
      <c r="G92" s="282"/>
      <c r="H92" s="282"/>
      <c r="I92" s="282"/>
      <c r="J92" s="282"/>
      <c r="K92" s="282"/>
      <c r="L92" s="282"/>
      <c r="M92" s="282"/>
      <c r="N92" s="282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</row>
    <row r="93" spans="1:25">
      <c r="A93" s="285"/>
      <c r="B93" s="282"/>
      <c r="C93" s="282"/>
      <c r="D93" s="283"/>
      <c r="E93" s="284"/>
      <c r="F93" s="285"/>
      <c r="G93" s="282"/>
      <c r="H93" s="282"/>
      <c r="I93" s="282"/>
      <c r="J93" s="282"/>
      <c r="K93" s="282"/>
      <c r="L93" s="282"/>
      <c r="M93" s="282"/>
      <c r="N93" s="282"/>
      <c r="O93" s="285"/>
      <c r="P93" s="285"/>
      <c r="Q93" s="285"/>
      <c r="R93" s="285"/>
      <c r="S93" s="285"/>
      <c r="T93" s="285"/>
      <c r="U93" s="285"/>
      <c r="V93" s="285"/>
      <c r="W93" s="285"/>
      <c r="X93" s="285"/>
      <c r="Y93" s="285"/>
    </row>
    <row r="94" spans="1:25">
      <c r="A94" s="285"/>
      <c r="B94" s="282"/>
      <c r="C94" s="282"/>
      <c r="D94" s="283"/>
      <c r="E94" s="284"/>
      <c r="F94" s="285"/>
      <c r="G94" s="282"/>
      <c r="H94" s="282"/>
      <c r="I94" s="282"/>
      <c r="J94" s="282"/>
      <c r="K94" s="282"/>
      <c r="L94" s="282"/>
      <c r="M94" s="282"/>
      <c r="N94" s="282"/>
      <c r="O94" s="285"/>
      <c r="P94" s="285"/>
      <c r="Q94" s="285"/>
      <c r="R94" s="285"/>
      <c r="S94" s="285"/>
      <c r="T94" s="285"/>
      <c r="U94" s="285"/>
      <c r="V94" s="285"/>
      <c r="W94" s="285"/>
      <c r="X94" s="285"/>
      <c r="Y94" s="285"/>
    </row>
    <row r="95" spans="1:25">
      <c r="A95" s="285"/>
      <c r="B95" s="282"/>
      <c r="C95" s="282"/>
      <c r="D95" s="283"/>
      <c r="E95" s="284"/>
      <c r="F95" s="285"/>
      <c r="G95" s="282"/>
      <c r="H95" s="282"/>
      <c r="I95" s="282"/>
      <c r="J95" s="282"/>
      <c r="K95" s="282"/>
      <c r="L95" s="282"/>
      <c r="M95" s="282"/>
      <c r="N95" s="282"/>
      <c r="O95" s="285"/>
      <c r="P95" s="285"/>
      <c r="Q95" s="285"/>
      <c r="R95" s="285"/>
      <c r="S95" s="285"/>
      <c r="T95" s="285"/>
      <c r="U95" s="285"/>
      <c r="V95" s="285"/>
      <c r="W95" s="285"/>
      <c r="X95" s="285"/>
      <c r="Y95" s="285"/>
    </row>
    <row r="96" spans="1:25">
      <c r="A96" s="285"/>
      <c r="B96" s="282"/>
      <c r="C96" s="282"/>
      <c r="D96" s="283"/>
      <c r="E96" s="284"/>
      <c r="F96" s="285"/>
      <c r="G96" s="282"/>
      <c r="H96" s="282"/>
      <c r="I96" s="282"/>
      <c r="J96" s="282"/>
      <c r="K96" s="282"/>
      <c r="L96" s="282"/>
      <c r="M96" s="282"/>
      <c r="N96" s="282"/>
      <c r="O96" s="285"/>
      <c r="P96" s="285"/>
      <c r="Q96" s="285"/>
      <c r="R96" s="285"/>
      <c r="S96" s="285"/>
      <c r="T96" s="285"/>
      <c r="U96" s="285"/>
      <c r="V96" s="285"/>
      <c r="W96" s="285"/>
      <c r="X96" s="285"/>
      <c r="Y96" s="285"/>
    </row>
    <row r="97" spans="1:25">
      <c r="A97" s="285"/>
      <c r="B97" s="282"/>
      <c r="C97" s="282"/>
      <c r="D97" s="283"/>
      <c r="E97" s="284"/>
      <c r="F97" s="285"/>
      <c r="G97" s="282"/>
      <c r="H97" s="282"/>
      <c r="I97" s="282"/>
      <c r="J97" s="282"/>
      <c r="K97" s="282"/>
      <c r="L97" s="282"/>
      <c r="M97" s="282"/>
      <c r="N97" s="282"/>
      <c r="O97" s="285"/>
      <c r="P97" s="285"/>
      <c r="Q97" s="285"/>
      <c r="R97" s="285"/>
      <c r="S97" s="285"/>
      <c r="T97" s="285"/>
      <c r="U97" s="285"/>
      <c r="V97" s="285"/>
      <c r="W97" s="285"/>
      <c r="X97" s="285"/>
      <c r="Y97" s="285"/>
    </row>
    <row r="98" spans="1:25">
      <c r="A98" s="285"/>
      <c r="B98" s="282"/>
      <c r="C98" s="282"/>
      <c r="D98" s="283"/>
      <c r="E98" s="284"/>
      <c r="F98" s="285"/>
      <c r="G98" s="282"/>
      <c r="H98" s="282"/>
      <c r="I98" s="282"/>
      <c r="J98" s="282"/>
      <c r="K98" s="282"/>
      <c r="L98" s="282"/>
      <c r="M98" s="282"/>
      <c r="N98" s="282"/>
      <c r="O98" s="285"/>
      <c r="P98" s="285"/>
      <c r="Q98" s="285"/>
      <c r="R98" s="285"/>
      <c r="S98" s="285"/>
      <c r="T98" s="285"/>
      <c r="U98" s="285"/>
      <c r="V98" s="285"/>
      <c r="W98" s="285"/>
      <c r="X98" s="285"/>
      <c r="Y98" s="285"/>
    </row>
    <row r="99" spans="1:25">
      <c r="A99" s="285"/>
      <c r="B99" s="282"/>
      <c r="C99" s="282"/>
      <c r="D99" s="283"/>
      <c r="E99" s="284"/>
      <c r="F99" s="285"/>
      <c r="G99" s="282"/>
      <c r="H99" s="282"/>
      <c r="I99" s="282"/>
      <c r="J99" s="282"/>
      <c r="K99" s="282"/>
      <c r="L99" s="282"/>
      <c r="M99" s="282"/>
      <c r="N99" s="282"/>
      <c r="O99" s="285"/>
      <c r="P99" s="285"/>
      <c r="Q99" s="285"/>
      <c r="R99" s="285"/>
      <c r="S99" s="285"/>
      <c r="T99" s="285"/>
      <c r="U99" s="285"/>
      <c r="V99" s="285"/>
      <c r="W99" s="285"/>
      <c r="X99" s="285"/>
      <c r="Y99" s="285"/>
    </row>
  </sheetData>
  <mergeCells count="29">
    <mergeCell ref="Y2:Y5"/>
    <mergeCell ref="O3:Q3"/>
    <mergeCell ref="N2:N6"/>
    <mergeCell ref="O2:Q2"/>
    <mergeCell ref="T4:T5"/>
    <mergeCell ref="O4:O5"/>
    <mergeCell ref="P4:P5"/>
    <mergeCell ref="Q4:Q5"/>
    <mergeCell ref="R4:R5"/>
    <mergeCell ref="S4:S5"/>
    <mergeCell ref="R2:T2"/>
    <mergeCell ref="R3:T3"/>
    <mergeCell ref="U3:X3"/>
    <mergeCell ref="A1:X1"/>
    <mergeCell ref="A2:A6"/>
    <mergeCell ref="B2:B6"/>
    <mergeCell ref="C2:C6"/>
    <mergeCell ref="D2:D6"/>
    <mergeCell ref="E2:E6"/>
    <mergeCell ref="F2:F6"/>
    <mergeCell ref="G2:G6"/>
    <mergeCell ref="H2:L3"/>
    <mergeCell ref="M2:M6"/>
    <mergeCell ref="H4:H6"/>
    <mergeCell ref="I4:I6"/>
    <mergeCell ref="J4:J6"/>
    <mergeCell ref="K4:K6"/>
    <mergeCell ref="L4:L6"/>
    <mergeCell ref="U2:X2"/>
  </mergeCells>
  <conditionalFormatting sqref="N8:X10">
    <cfRule type="cellIs" dxfId="2" priority="128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X86"/>
  <sheetViews>
    <sheetView zoomScale="80" zoomScaleNormal="80" workbookViewId="0">
      <selection activeCell="T2" sqref="T2:W6"/>
    </sheetView>
  </sheetViews>
  <sheetFormatPr defaultColWidth="9.140625" defaultRowHeight="12.75"/>
  <cols>
    <col min="1" max="1" width="4.7109375" style="278" customWidth="1"/>
    <col min="2" max="2" width="4.7109375" style="286" customWidth="1"/>
    <col min="3" max="3" width="16.140625" style="288" customWidth="1"/>
    <col min="4" max="4" width="11.85546875" style="289" customWidth="1"/>
    <col min="5" max="5" width="10.85546875" style="278" customWidth="1"/>
    <col min="6" max="6" width="13" style="286" customWidth="1"/>
    <col min="7" max="7" width="6.5703125" style="286" customWidth="1"/>
    <col min="8" max="8" width="11.7109375" style="286" customWidth="1"/>
    <col min="9" max="9" width="9.7109375" style="286" customWidth="1"/>
    <col min="10" max="10" width="6.85546875" style="286" customWidth="1"/>
    <col min="11" max="11" width="7.140625" style="286" customWidth="1"/>
    <col min="12" max="12" width="9.42578125" style="286" customWidth="1"/>
    <col min="13" max="13" width="16.28515625" style="286" customWidth="1"/>
    <col min="14" max="14" width="23.85546875" style="278" bestFit="1" customWidth="1"/>
    <col min="15" max="15" width="11.42578125" style="278" bestFit="1" customWidth="1"/>
    <col min="16" max="16" width="14.140625" style="278" bestFit="1" customWidth="1"/>
    <col min="17" max="17" width="13.85546875" style="278" bestFit="1" customWidth="1"/>
    <col min="18" max="18" width="14.5703125" style="278" bestFit="1" customWidth="1"/>
    <col min="19" max="19" width="19.140625" style="278" bestFit="1" customWidth="1"/>
    <col min="20" max="20" width="15.7109375" style="278" bestFit="1" customWidth="1"/>
    <col min="21" max="21" width="25" style="278" bestFit="1" customWidth="1"/>
    <col min="22" max="22" width="20.28515625" style="278" bestFit="1" customWidth="1"/>
    <col min="23" max="23" width="20" style="278" bestFit="1" customWidth="1"/>
    <col min="24" max="24" width="30.7109375" style="278" customWidth="1"/>
    <col min="25" max="16384" width="9.140625" style="278"/>
  </cols>
  <sheetData>
    <row r="1" spans="1:24" ht="30.75" customHeight="1" thickBot="1">
      <c r="A1" s="767" t="s">
        <v>261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840"/>
      <c r="O1" s="840"/>
      <c r="P1" s="840"/>
      <c r="Q1" s="840"/>
      <c r="R1" s="840"/>
      <c r="S1" s="840"/>
      <c r="T1" s="840"/>
      <c r="U1" s="840"/>
      <c r="V1" s="840"/>
      <c r="W1" s="840"/>
    </row>
    <row r="2" spans="1:24" ht="24.75" customHeight="1" thickBot="1">
      <c r="A2" s="769" t="s">
        <v>146</v>
      </c>
      <c r="B2" s="771" t="s">
        <v>223</v>
      </c>
      <c r="C2" s="769" t="s">
        <v>225</v>
      </c>
      <c r="D2" s="773" t="s">
        <v>226</v>
      </c>
      <c r="E2" s="771" t="s">
        <v>227</v>
      </c>
      <c r="F2" s="775" t="s">
        <v>228</v>
      </c>
      <c r="G2" s="775" t="s">
        <v>229</v>
      </c>
      <c r="H2" s="777"/>
      <c r="I2" s="777"/>
      <c r="J2" s="777"/>
      <c r="K2" s="778"/>
      <c r="L2" s="769" t="s">
        <v>3</v>
      </c>
      <c r="M2" s="754" t="s">
        <v>6</v>
      </c>
      <c r="N2" s="756" t="s">
        <v>278</v>
      </c>
      <c r="O2" s="725"/>
      <c r="P2" s="726"/>
      <c r="Q2" s="719" t="s">
        <v>260</v>
      </c>
      <c r="R2" s="720"/>
      <c r="S2" s="751"/>
      <c r="T2" s="721" t="s">
        <v>291</v>
      </c>
      <c r="U2" s="722"/>
      <c r="V2" s="722"/>
      <c r="W2" s="723"/>
      <c r="X2" s="841" t="s">
        <v>8</v>
      </c>
    </row>
    <row r="3" spans="1:24" ht="32.25" customHeight="1" thickBot="1">
      <c r="A3" s="770"/>
      <c r="B3" s="772"/>
      <c r="C3" s="770"/>
      <c r="D3" s="774"/>
      <c r="E3" s="772"/>
      <c r="F3" s="776"/>
      <c r="G3" s="779"/>
      <c r="H3" s="780"/>
      <c r="I3" s="780"/>
      <c r="J3" s="780"/>
      <c r="K3" s="781"/>
      <c r="L3" s="770"/>
      <c r="M3" s="755"/>
      <c r="N3" s="764" t="s">
        <v>283</v>
      </c>
      <c r="O3" s="765"/>
      <c r="P3" s="766"/>
      <c r="Q3" s="821" t="s">
        <v>331</v>
      </c>
      <c r="R3" s="822"/>
      <c r="S3" s="823"/>
      <c r="T3" s="721" t="s">
        <v>492</v>
      </c>
      <c r="U3" s="722"/>
      <c r="V3" s="722"/>
      <c r="W3" s="722"/>
      <c r="X3" s="842"/>
    </row>
    <row r="4" spans="1:24" ht="72" customHeight="1" thickBot="1">
      <c r="A4" s="770"/>
      <c r="B4" s="772"/>
      <c r="C4" s="770"/>
      <c r="D4" s="774"/>
      <c r="E4" s="772"/>
      <c r="F4" s="776"/>
      <c r="G4" s="782" t="s">
        <v>239</v>
      </c>
      <c r="H4" s="784" t="s">
        <v>240</v>
      </c>
      <c r="I4" s="784" t="s">
        <v>241</v>
      </c>
      <c r="J4" s="784" t="s">
        <v>242</v>
      </c>
      <c r="K4" s="752" t="s">
        <v>243</v>
      </c>
      <c r="L4" s="770"/>
      <c r="M4" s="755"/>
      <c r="N4" s="757" t="s">
        <v>279</v>
      </c>
      <c r="O4" s="759" t="s">
        <v>280</v>
      </c>
      <c r="P4" s="759" t="s">
        <v>281</v>
      </c>
      <c r="Q4" s="749" t="s">
        <v>328</v>
      </c>
      <c r="R4" s="749" t="s">
        <v>329</v>
      </c>
      <c r="S4" s="749" t="s">
        <v>330</v>
      </c>
      <c r="T4" s="376" t="s">
        <v>298</v>
      </c>
      <c r="U4" s="378" t="s">
        <v>299</v>
      </c>
      <c r="V4" s="378" t="s">
        <v>300</v>
      </c>
      <c r="W4" s="460" t="s">
        <v>301</v>
      </c>
      <c r="X4" s="842"/>
    </row>
    <row r="5" spans="1:24" ht="138" customHeight="1" thickBot="1">
      <c r="A5" s="770"/>
      <c r="B5" s="772"/>
      <c r="C5" s="770"/>
      <c r="D5" s="774"/>
      <c r="E5" s="772"/>
      <c r="F5" s="776"/>
      <c r="G5" s="783"/>
      <c r="H5" s="785"/>
      <c r="I5" s="785"/>
      <c r="J5" s="785"/>
      <c r="K5" s="753"/>
      <c r="L5" s="770"/>
      <c r="M5" s="755"/>
      <c r="N5" s="758"/>
      <c r="O5" s="760"/>
      <c r="P5" s="760"/>
      <c r="Q5" s="750"/>
      <c r="R5" s="750"/>
      <c r="S5" s="750"/>
      <c r="T5" s="458" t="s">
        <v>302</v>
      </c>
      <c r="U5" s="458" t="s">
        <v>303</v>
      </c>
      <c r="V5" s="458" t="s">
        <v>304</v>
      </c>
      <c r="W5" s="459" t="s">
        <v>305</v>
      </c>
      <c r="X5" s="843"/>
    </row>
    <row r="6" spans="1:24" ht="23.25" thickBot="1">
      <c r="A6" s="770"/>
      <c r="B6" s="772"/>
      <c r="C6" s="770"/>
      <c r="D6" s="774"/>
      <c r="E6" s="772"/>
      <c r="F6" s="776"/>
      <c r="G6" s="783"/>
      <c r="H6" s="785"/>
      <c r="I6" s="785"/>
      <c r="J6" s="785"/>
      <c r="K6" s="753"/>
      <c r="L6" s="770"/>
      <c r="M6" s="755"/>
      <c r="N6" s="489">
        <v>2022</v>
      </c>
      <c r="O6" s="490">
        <v>2022</v>
      </c>
      <c r="P6" s="491">
        <v>2022</v>
      </c>
      <c r="Q6" s="421">
        <v>2022</v>
      </c>
      <c r="R6" s="422">
        <v>2022</v>
      </c>
      <c r="S6" s="423">
        <v>2022</v>
      </c>
      <c r="T6" s="482" t="s">
        <v>282</v>
      </c>
      <c r="U6" s="440" t="s">
        <v>282</v>
      </c>
      <c r="V6" s="440" t="s">
        <v>282</v>
      </c>
      <c r="W6" s="483" t="s">
        <v>282</v>
      </c>
      <c r="X6" s="290"/>
    </row>
    <row r="7" spans="1:24" s="281" customFormat="1" ht="25.5" customHeight="1" thickBot="1">
      <c r="A7" s="279">
        <v>1</v>
      </c>
      <c r="B7" s="280">
        <v>2</v>
      </c>
      <c r="C7" s="280">
        <v>3</v>
      </c>
      <c r="D7" s="280">
        <v>4</v>
      </c>
      <c r="E7" s="280">
        <v>5</v>
      </c>
      <c r="F7" s="280">
        <v>6</v>
      </c>
      <c r="G7" s="280">
        <v>7</v>
      </c>
      <c r="H7" s="280">
        <v>8</v>
      </c>
      <c r="I7" s="280">
        <v>9</v>
      </c>
      <c r="J7" s="280">
        <v>10</v>
      </c>
      <c r="K7" s="280">
        <v>11</v>
      </c>
      <c r="L7" s="280">
        <v>12</v>
      </c>
      <c r="M7" s="280">
        <v>13</v>
      </c>
      <c r="N7" s="280">
        <v>14</v>
      </c>
      <c r="O7" s="280">
        <v>15</v>
      </c>
      <c r="P7" s="280">
        <v>16</v>
      </c>
      <c r="Q7" s="280">
        <v>17</v>
      </c>
      <c r="R7" s="280">
        <v>18</v>
      </c>
      <c r="S7" s="280">
        <v>19</v>
      </c>
      <c r="T7" s="280">
        <v>20</v>
      </c>
      <c r="U7" s="280">
        <v>21</v>
      </c>
      <c r="V7" s="280">
        <v>22</v>
      </c>
      <c r="W7" s="280">
        <v>23</v>
      </c>
      <c r="X7" s="287">
        <v>24</v>
      </c>
    </row>
    <row r="8" spans="1:24" s="357" customFormat="1" ht="20.100000000000001" customHeight="1">
      <c r="A8" s="364"/>
      <c r="B8" s="364"/>
      <c r="C8" s="363" t="s">
        <v>28</v>
      </c>
      <c r="D8" s="352" t="s">
        <v>269</v>
      </c>
      <c r="E8" s="362" t="s">
        <v>147</v>
      </c>
      <c r="F8" s="362" t="s">
        <v>270</v>
      </c>
      <c r="G8" s="362">
        <v>209.33</v>
      </c>
      <c r="H8" s="362">
        <v>139.47</v>
      </c>
      <c r="I8" s="362">
        <v>94.5</v>
      </c>
      <c r="J8" s="362">
        <v>859</v>
      </c>
      <c r="K8" s="367"/>
      <c r="L8" s="355" t="s">
        <v>271</v>
      </c>
      <c r="M8" s="292"/>
      <c r="N8" s="356" t="s">
        <v>202</v>
      </c>
      <c r="O8" s="356" t="s">
        <v>202</v>
      </c>
      <c r="P8" s="356" t="s">
        <v>202</v>
      </c>
      <c r="Q8" s="366" t="s">
        <v>39</v>
      </c>
      <c r="R8" s="368" t="s">
        <v>39</v>
      </c>
      <c r="S8" s="368" t="s">
        <v>39</v>
      </c>
      <c r="T8" s="368" t="s">
        <v>39</v>
      </c>
      <c r="U8" s="368" t="s">
        <v>39</v>
      </c>
      <c r="V8" s="368" t="s">
        <v>39</v>
      </c>
      <c r="W8" s="368" t="s">
        <v>39</v>
      </c>
      <c r="X8" s="362"/>
    </row>
    <row r="9" spans="1:24">
      <c r="A9" s="285"/>
      <c r="B9" s="282"/>
      <c r="C9" s="283"/>
      <c r="D9" s="284"/>
      <c r="E9" s="285"/>
      <c r="F9" s="282"/>
      <c r="G9" s="282"/>
      <c r="H9" s="282"/>
      <c r="I9" s="282"/>
      <c r="J9" s="282"/>
      <c r="K9" s="282"/>
      <c r="L9" s="282"/>
      <c r="M9" s="282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</row>
    <row r="10" spans="1:24">
      <c r="A10" s="285"/>
      <c r="B10" s="282"/>
      <c r="C10" s="283"/>
      <c r="D10" s="284"/>
      <c r="E10" s="285"/>
      <c r="F10" s="282"/>
      <c r="G10" s="282"/>
      <c r="H10" s="282"/>
      <c r="I10" s="282"/>
      <c r="J10" s="282"/>
      <c r="K10" s="282"/>
      <c r="L10" s="282"/>
      <c r="M10" s="282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</row>
    <row r="11" spans="1:24">
      <c r="A11" s="285"/>
      <c r="B11" s="282"/>
      <c r="C11" s="283"/>
      <c r="D11" s="284"/>
      <c r="E11" s="285"/>
      <c r="F11" s="282"/>
      <c r="G11" s="282"/>
      <c r="H11" s="282"/>
      <c r="I11" s="282"/>
      <c r="J11" s="282"/>
      <c r="K11" s="282"/>
      <c r="L11" s="282"/>
      <c r="M11" s="282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</row>
    <row r="12" spans="1:24">
      <c r="A12" s="285"/>
      <c r="B12" s="282"/>
      <c r="C12" s="283"/>
      <c r="D12" s="284"/>
      <c r="E12" s="285"/>
      <c r="F12" s="282"/>
      <c r="G12" s="282"/>
      <c r="H12" s="282"/>
      <c r="I12" s="282"/>
      <c r="J12" s="282"/>
      <c r="K12" s="282"/>
      <c r="L12" s="282"/>
      <c r="M12" s="282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</row>
    <row r="13" spans="1:24">
      <c r="A13" s="285"/>
      <c r="B13" s="282"/>
      <c r="C13" s="283"/>
      <c r="D13" s="284"/>
      <c r="E13" s="285"/>
      <c r="F13" s="282"/>
      <c r="G13" s="282"/>
      <c r="H13" s="282"/>
      <c r="I13" s="282"/>
      <c r="J13" s="282"/>
      <c r="K13" s="282"/>
      <c r="L13" s="282"/>
      <c r="M13" s="282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</row>
    <row r="14" spans="1:24">
      <c r="A14" s="285"/>
      <c r="B14" s="282"/>
      <c r="C14" s="283"/>
      <c r="D14" s="284"/>
      <c r="E14" s="285"/>
      <c r="F14" s="282"/>
      <c r="G14" s="282"/>
      <c r="H14" s="282"/>
      <c r="I14" s="282"/>
      <c r="J14" s="282"/>
      <c r="K14" s="282"/>
      <c r="L14" s="282"/>
      <c r="M14" s="282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</row>
    <row r="15" spans="1:24">
      <c r="A15" s="285"/>
      <c r="B15" s="282"/>
      <c r="C15" s="283"/>
      <c r="D15" s="284"/>
      <c r="E15" s="285"/>
      <c r="F15" s="282"/>
      <c r="G15" s="282"/>
      <c r="H15" s="282"/>
      <c r="I15" s="282"/>
      <c r="J15" s="282"/>
      <c r="K15" s="282"/>
      <c r="L15" s="282"/>
      <c r="M15" s="282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</row>
    <row r="16" spans="1:24">
      <c r="A16" s="285"/>
      <c r="B16" s="282"/>
      <c r="C16" s="283"/>
      <c r="D16" s="284"/>
      <c r="E16" s="285"/>
      <c r="F16" s="282"/>
      <c r="G16" s="282"/>
      <c r="H16" s="282"/>
      <c r="I16" s="282"/>
      <c r="J16" s="282"/>
      <c r="K16" s="282"/>
      <c r="L16" s="282"/>
      <c r="M16" s="282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</row>
    <row r="17" spans="1:24">
      <c r="A17" s="285"/>
      <c r="B17" s="282"/>
      <c r="C17" s="283"/>
      <c r="D17" s="284"/>
      <c r="E17" s="285"/>
      <c r="F17" s="282"/>
      <c r="G17" s="282"/>
      <c r="H17" s="282"/>
      <c r="I17" s="282"/>
      <c r="J17" s="282"/>
      <c r="K17" s="282"/>
      <c r="L17" s="282"/>
      <c r="M17" s="282"/>
      <c r="N17" s="285"/>
      <c r="O17" s="285"/>
      <c r="P17" s="285"/>
      <c r="Q17" s="285"/>
      <c r="R17" s="285"/>
      <c r="S17" s="285"/>
      <c r="T17" s="285"/>
      <c r="U17" s="285"/>
      <c r="V17" s="285"/>
      <c r="W17" s="285"/>
      <c r="X17" s="285"/>
    </row>
    <row r="18" spans="1:24">
      <c r="A18" s="285"/>
      <c r="B18" s="282"/>
      <c r="C18" s="283"/>
      <c r="D18" s="284"/>
      <c r="E18" s="285"/>
      <c r="F18" s="282"/>
      <c r="G18" s="282"/>
      <c r="H18" s="282"/>
      <c r="I18" s="282"/>
      <c r="J18" s="282"/>
      <c r="K18" s="282"/>
      <c r="L18" s="282"/>
      <c r="M18" s="282"/>
      <c r="N18" s="285"/>
      <c r="O18" s="285"/>
      <c r="P18" s="285"/>
      <c r="Q18" s="285"/>
      <c r="R18" s="285"/>
      <c r="S18" s="285"/>
      <c r="T18" s="285"/>
      <c r="U18" s="285"/>
      <c r="V18" s="285"/>
      <c r="W18" s="285"/>
      <c r="X18" s="285"/>
    </row>
    <row r="19" spans="1:24">
      <c r="A19" s="285"/>
      <c r="B19" s="282"/>
      <c r="C19" s="283"/>
      <c r="D19" s="284"/>
      <c r="E19" s="285"/>
      <c r="F19" s="282"/>
      <c r="G19" s="282"/>
      <c r="H19" s="282"/>
      <c r="I19" s="282"/>
      <c r="J19" s="282"/>
      <c r="K19" s="282"/>
      <c r="L19" s="282"/>
      <c r="M19" s="282"/>
      <c r="N19" s="285"/>
      <c r="O19" s="285"/>
      <c r="P19" s="285"/>
      <c r="Q19" s="285"/>
      <c r="R19" s="285"/>
      <c r="S19" s="285"/>
      <c r="T19" s="285"/>
      <c r="U19" s="285"/>
      <c r="V19" s="285"/>
      <c r="W19" s="285"/>
      <c r="X19" s="285"/>
    </row>
    <row r="20" spans="1:24">
      <c r="A20" s="285"/>
      <c r="B20" s="282"/>
      <c r="C20" s="283"/>
      <c r="D20" s="284"/>
      <c r="E20" s="285"/>
      <c r="F20" s="282"/>
      <c r="G20" s="282"/>
      <c r="H20" s="282"/>
      <c r="I20" s="282"/>
      <c r="J20" s="282"/>
      <c r="K20" s="282"/>
      <c r="L20" s="282"/>
      <c r="M20" s="282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</row>
    <row r="21" spans="1:24">
      <c r="A21" s="285"/>
      <c r="B21" s="282"/>
      <c r="C21" s="283"/>
      <c r="D21" s="284"/>
      <c r="E21" s="285"/>
      <c r="F21" s="282"/>
      <c r="G21" s="282"/>
      <c r="H21" s="282"/>
      <c r="I21" s="282"/>
      <c r="J21" s="282"/>
      <c r="K21" s="282"/>
      <c r="L21" s="282"/>
      <c r="M21" s="282"/>
      <c r="N21" s="285"/>
      <c r="O21" s="285"/>
      <c r="P21" s="285"/>
      <c r="Q21" s="285"/>
      <c r="R21" s="285"/>
      <c r="S21" s="285"/>
      <c r="T21" s="285"/>
      <c r="U21" s="285"/>
      <c r="V21" s="285"/>
      <c r="W21" s="285"/>
      <c r="X21" s="285"/>
    </row>
    <row r="22" spans="1:24">
      <c r="A22" s="285"/>
      <c r="B22" s="282"/>
      <c r="C22" s="283"/>
      <c r="D22" s="284"/>
      <c r="E22" s="285"/>
      <c r="F22" s="282"/>
      <c r="G22" s="282"/>
      <c r="H22" s="282"/>
      <c r="I22" s="282"/>
      <c r="J22" s="282"/>
      <c r="K22" s="282"/>
      <c r="L22" s="282"/>
      <c r="M22" s="282"/>
      <c r="N22" s="285"/>
      <c r="O22" s="285"/>
      <c r="P22" s="285"/>
      <c r="Q22" s="285"/>
      <c r="R22" s="285"/>
      <c r="S22" s="285"/>
      <c r="T22" s="285"/>
      <c r="U22" s="285"/>
      <c r="V22" s="285"/>
      <c r="W22" s="285"/>
      <c r="X22" s="285"/>
    </row>
    <row r="23" spans="1:24">
      <c r="A23" s="285"/>
      <c r="B23" s="282"/>
      <c r="C23" s="283"/>
      <c r="D23" s="284"/>
      <c r="E23" s="285"/>
      <c r="F23" s="282"/>
      <c r="G23" s="282"/>
      <c r="H23" s="282"/>
      <c r="I23" s="282"/>
      <c r="J23" s="282"/>
      <c r="K23" s="282"/>
      <c r="L23" s="282"/>
      <c r="M23" s="282"/>
      <c r="N23" s="285"/>
      <c r="O23" s="285"/>
      <c r="P23" s="285"/>
      <c r="Q23" s="285"/>
      <c r="R23" s="285"/>
      <c r="S23" s="285"/>
      <c r="T23" s="285"/>
      <c r="U23" s="285"/>
      <c r="V23" s="285"/>
      <c r="W23" s="285"/>
      <c r="X23" s="285"/>
    </row>
    <row r="24" spans="1:24">
      <c r="A24" s="285"/>
      <c r="B24" s="282"/>
      <c r="C24" s="283"/>
      <c r="D24" s="284"/>
      <c r="E24" s="285"/>
      <c r="F24" s="282"/>
      <c r="G24" s="282"/>
      <c r="H24" s="282"/>
      <c r="I24" s="282"/>
      <c r="J24" s="282"/>
      <c r="K24" s="282"/>
      <c r="L24" s="282"/>
      <c r="M24" s="282"/>
      <c r="N24" s="285"/>
      <c r="O24" s="285"/>
      <c r="P24" s="285"/>
      <c r="Q24" s="285"/>
      <c r="R24" s="285"/>
      <c r="S24" s="285"/>
      <c r="T24" s="285"/>
      <c r="U24" s="285"/>
      <c r="V24" s="285"/>
      <c r="W24" s="285"/>
      <c r="X24" s="285"/>
    </row>
    <row r="25" spans="1:24">
      <c r="A25" s="285"/>
      <c r="B25" s="282"/>
      <c r="C25" s="283"/>
      <c r="D25" s="284"/>
      <c r="E25" s="285"/>
      <c r="F25" s="282"/>
      <c r="G25" s="282"/>
      <c r="H25" s="282"/>
      <c r="I25" s="282"/>
      <c r="J25" s="282"/>
      <c r="K25" s="282"/>
      <c r="L25" s="282"/>
      <c r="M25" s="282"/>
      <c r="N25" s="285"/>
      <c r="O25" s="285"/>
      <c r="P25" s="285"/>
      <c r="Q25" s="285"/>
      <c r="R25" s="285"/>
      <c r="S25" s="285"/>
      <c r="T25" s="285"/>
      <c r="U25" s="285"/>
      <c r="V25" s="285"/>
      <c r="W25" s="285"/>
      <c r="X25" s="285"/>
    </row>
    <row r="26" spans="1:24">
      <c r="A26" s="285"/>
      <c r="B26" s="282"/>
      <c r="C26" s="283"/>
      <c r="D26" s="284"/>
      <c r="E26" s="285"/>
      <c r="F26" s="282"/>
      <c r="G26" s="282"/>
      <c r="H26" s="282"/>
      <c r="I26" s="282"/>
      <c r="J26" s="282"/>
      <c r="K26" s="282"/>
      <c r="L26" s="282"/>
      <c r="M26" s="282"/>
      <c r="N26" s="285"/>
      <c r="O26" s="285"/>
      <c r="P26" s="285"/>
      <c r="Q26" s="285"/>
      <c r="R26" s="285"/>
      <c r="S26" s="285"/>
      <c r="T26" s="285"/>
      <c r="U26" s="285"/>
      <c r="V26" s="285"/>
      <c r="W26" s="285"/>
      <c r="X26" s="285"/>
    </row>
    <row r="27" spans="1:24">
      <c r="A27" s="285"/>
      <c r="B27" s="282"/>
      <c r="C27" s="283"/>
      <c r="D27" s="284"/>
      <c r="E27" s="285"/>
      <c r="F27" s="282"/>
      <c r="G27" s="282"/>
      <c r="H27" s="282"/>
      <c r="I27" s="282"/>
      <c r="J27" s="282"/>
      <c r="K27" s="282"/>
      <c r="L27" s="282"/>
      <c r="M27" s="282"/>
      <c r="N27" s="285"/>
      <c r="O27" s="285"/>
      <c r="P27" s="285"/>
      <c r="Q27" s="285"/>
      <c r="R27" s="285"/>
      <c r="S27" s="285"/>
      <c r="T27" s="285"/>
      <c r="U27" s="285"/>
      <c r="V27" s="285"/>
      <c r="W27" s="285"/>
      <c r="X27" s="285"/>
    </row>
    <row r="28" spans="1:24">
      <c r="A28" s="285"/>
      <c r="B28" s="282"/>
      <c r="C28" s="283"/>
      <c r="D28" s="284"/>
      <c r="E28" s="285"/>
      <c r="F28" s="282"/>
      <c r="G28" s="282"/>
      <c r="H28" s="282"/>
      <c r="I28" s="282"/>
      <c r="J28" s="282"/>
      <c r="K28" s="282"/>
      <c r="L28" s="282"/>
      <c r="M28" s="282"/>
      <c r="N28" s="285"/>
      <c r="O28" s="285"/>
      <c r="P28" s="285"/>
      <c r="Q28" s="285"/>
      <c r="R28" s="285"/>
      <c r="S28" s="285"/>
      <c r="T28" s="285"/>
      <c r="U28" s="285"/>
      <c r="V28" s="285"/>
      <c r="W28" s="285"/>
      <c r="X28" s="285"/>
    </row>
    <row r="29" spans="1:24">
      <c r="A29" s="285"/>
      <c r="B29" s="282"/>
      <c r="C29" s="283"/>
      <c r="D29" s="284"/>
      <c r="E29" s="285"/>
      <c r="F29" s="282"/>
      <c r="G29" s="282"/>
      <c r="H29" s="282"/>
      <c r="I29" s="282"/>
      <c r="J29" s="282"/>
      <c r="K29" s="282"/>
      <c r="L29" s="282"/>
      <c r="M29" s="282"/>
      <c r="N29" s="285"/>
      <c r="O29" s="285"/>
      <c r="P29" s="285"/>
      <c r="Q29" s="285"/>
      <c r="R29" s="285"/>
      <c r="S29" s="285"/>
      <c r="T29" s="285"/>
      <c r="U29" s="285"/>
      <c r="V29" s="285"/>
      <c r="W29" s="285"/>
      <c r="X29" s="285"/>
    </row>
    <row r="30" spans="1:24">
      <c r="A30" s="285"/>
      <c r="B30" s="282"/>
      <c r="C30" s="283"/>
      <c r="D30" s="284"/>
      <c r="E30" s="285"/>
      <c r="F30" s="282"/>
      <c r="G30" s="282"/>
      <c r="H30" s="282"/>
      <c r="I30" s="282"/>
      <c r="J30" s="282"/>
      <c r="K30" s="282"/>
      <c r="L30" s="282"/>
      <c r="M30" s="282"/>
      <c r="N30" s="285"/>
      <c r="O30" s="285"/>
      <c r="P30" s="285"/>
      <c r="Q30" s="285"/>
      <c r="R30" s="285"/>
      <c r="S30" s="285"/>
      <c r="T30" s="285"/>
      <c r="U30" s="285"/>
      <c r="V30" s="285"/>
      <c r="W30" s="285"/>
      <c r="X30" s="285"/>
    </row>
    <row r="31" spans="1:24">
      <c r="A31" s="285"/>
      <c r="B31" s="282"/>
      <c r="C31" s="283"/>
      <c r="D31" s="284"/>
      <c r="E31" s="285"/>
      <c r="F31" s="282"/>
      <c r="G31" s="282"/>
      <c r="H31" s="282"/>
      <c r="I31" s="282"/>
      <c r="J31" s="282"/>
      <c r="K31" s="282"/>
      <c r="L31" s="282"/>
      <c r="M31" s="282"/>
      <c r="N31" s="285"/>
      <c r="O31" s="285"/>
      <c r="P31" s="285"/>
      <c r="Q31" s="285"/>
      <c r="R31" s="285"/>
      <c r="S31" s="285"/>
      <c r="T31" s="285"/>
      <c r="U31" s="285"/>
      <c r="V31" s="285"/>
      <c r="W31" s="285"/>
      <c r="X31" s="285"/>
    </row>
    <row r="32" spans="1:24">
      <c r="A32" s="285"/>
      <c r="B32" s="282"/>
      <c r="C32" s="283"/>
      <c r="D32" s="284"/>
      <c r="E32" s="285"/>
      <c r="F32" s="282"/>
      <c r="G32" s="282"/>
      <c r="H32" s="282"/>
      <c r="I32" s="282"/>
      <c r="J32" s="282"/>
      <c r="K32" s="282"/>
      <c r="L32" s="282"/>
      <c r="M32" s="282"/>
      <c r="N32" s="285"/>
      <c r="O32" s="285"/>
      <c r="P32" s="285"/>
      <c r="Q32" s="285"/>
      <c r="R32" s="285"/>
      <c r="S32" s="285"/>
      <c r="T32" s="285"/>
      <c r="U32" s="285"/>
      <c r="V32" s="285"/>
      <c r="W32" s="285"/>
      <c r="X32" s="285"/>
    </row>
    <row r="33" spans="1:24">
      <c r="A33" s="285"/>
      <c r="B33" s="282"/>
      <c r="C33" s="283"/>
      <c r="D33" s="284"/>
      <c r="E33" s="285"/>
      <c r="F33" s="282"/>
      <c r="G33" s="282"/>
      <c r="H33" s="282"/>
      <c r="I33" s="282"/>
      <c r="J33" s="282"/>
      <c r="K33" s="282"/>
      <c r="L33" s="282"/>
      <c r="M33" s="282"/>
      <c r="N33" s="285"/>
      <c r="O33" s="285"/>
      <c r="P33" s="285"/>
      <c r="Q33" s="285"/>
      <c r="R33" s="285"/>
      <c r="S33" s="285"/>
      <c r="T33" s="285"/>
      <c r="U33" s="285"/>
      <c r="V33" s="285"/>
      <c r="W33" s="285"/>
      <c r="X33" s="285"/>
    </row>
    <row r="34" spans="1:24">
      <c r="A34" s="285"/>
      <c r="B34" s="282"/>
      <c r="C34" s="283"/>
      <c r="D34" s="284"/>
      <c r="E34" s="285"/>
      <c r="F34" s="282"/>
      <c r="G34" s="282"/>
      <c r="H34" s="282"/>
      <c r="I34" s="282"/>
      <c r="J34" s="282"/>
      <c r="K34" s="282"/>
      <c r="L34" s="282"/>
      <c r="M34" s="282"/>
      <c r="N34" s="285"/>
      <c r="O34" s="285"/>
      <c r="P34" s="285"/>
      <c r="Q34" s="285"/>
      <c r="R34" s="285"/>
      <c r="S34" s="285"/>
      <c r="T34" s="285"/>
      <c r="U34" s="285"/>
      <c r="V34" s="285"/>
      <c r="W34" s="285"/>
      <c r="X34" s="285"/>
    </row>
    <row r="35" spans="1:24">
      <c r="A35" s="285"/>
      <c r="B35" s="282"/>
      <c r="C35" s="283"/>
      <c r="D35" s="284"/>
      <c r="E35" s="285"/>
      <c r="F35" s="282"/>
      <c r="G35" s="282"/>
      <c r="H35" s="282"/>
      <c r="I35" s="282"/>
      <c r="J35" s="282"/>
      <c r="K35" s="282"/>
      <c r="L35" s="282"/>
      <c r="M35" s="282"/>
      <c r="N35" s="285"/>
      <c r="O35" s="285"/>
      <c r="P35" s="285"/>
      <c r="Q35" s="285"/>
      <c r="R35" s="285"/>
      <c r="S35" s="285"/>
      <c r="T35" s="285"/>
      <c r="U35" s="285"/>
      <c r="V35" s="285"/>
      <c r="W35" s="285"/>
      <c r="X35" s="285"/>
    </row>
    <row r="36" spans="1:24">
      <c r="A36" s="285"/>
      <c r="B36" s="282"/>
      <c r="C36" s="283"/>
      <c r="D36" s="284"/>
      <c r="E36" s="285"/>
      <c r="F36" s="282"/>
      <c r="G36" s="282"/>
      <c r="H36" s="282"/>
      <c r="I36" s="282"/>
      <c r="J36" s="282"/>
      <c r="K36" s="282"/>
      <c r="L36" s="282"/>
      <c r="M36" s="282"/>
      <c r="N36" s="285"/>
      <c r="O36" s="285"/>
      <c r="P36" s="285"/>
      <c r="Q36" s="285"/>
      <c r="R36" s="285"/>
      <c r="S36" s="285"/>
      <c r="T36" s="285"/>
      <c r="U36" s="285"/>
      <c r="V36" s="285"/>
      <c r="W36" s="285"/>
      <c r="X36" s="285"/>
    </row>
    <row r="37" spans="1:24">
      <c r="A37" s="285"/>
      <c r="B37" s="282"/>
      <c r="C37" s="283"/>
      <c r="D37" s="284"/>
      <c r="E37" s="285"/>
      <c r="F37" s="282"/>
      <c r="G37" s="282"/>
      <c r="H37" s="282"/>
      <c r="I37" s="282"/>
      <c r="J37" s="282"/>
      <c r="K37" s="282"/>
      <c r="L37" s="282"/>
      <c r="M37" s="282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</row>
    <row r="38" spans="1:24">
      <c r="A38" s="285"/>
      <c r="B38" s="282"/>
      <c r="C38" s="283"/>
      <c r="D38" s="284"/>
      <c r="E38" s="285"/>
      <c r="F38" s="282"/>
      <c r="G38" s="282"/>
      <c r="H38" s="282"/>
      <c r="I38" s="282"/>
      <c r="J38" s="282"/>
      <c r="K38" s="282"/>
      <c r="L38" s="282"/>
      <c r="M38" s="282"/>
      <c r="N38" s="285"/>
      <c r="O38" s="285"/>
      <c r="P38" s="285"/>
      <c r="Q38" s="285"/>
      <c r="R38" s="285"/>
      <c r="S38" s="285"/>
      <c r="T38" s="285"/>
      <c r="U38" s="285"/>
      <c r="V38" s="285"/>
      <c r="W38" s="285"/>
      <c r="X38" s="285"/>
    </row>
    <row r="39" spans="1:24">
      <c r="A39" s="285"/>
      <c r="B39" s="282"/>
      <c r="C39" s="283"/>
      <c r="D39" s="284"/>
      <c r="E39" s="285"/>
      <c r="F39" s="282"/>
      <c r="G39" s="282"/>
      <c r="H39" s="282"/>
      <c r="I39" s="282"/>
      <c r="J39" s="282"/>
      <c r="K39" s="282"/>
      <c r="L39" s="282"/>
      <c r="M39" s="282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</row>
    <row r="40" spans="1:24">
      <c r="A40" s="285"/>
      <c r="B40" s="282"/>
      <c r="C40" s="283"/>
      <c r="D40" s="284"/>
      <c r="E40" s="285"/>
      <c r="F40" s="282"/>
      <c r="G40" s="282"/>
      <c r="H40" s="282"/>
      <c r="I40" s="282"/>
      <c r="J40" s="282"/>
      <c r="K40" s="282"/>
      <c r="L40" s="282"/>
      <c r="M40" s="282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</row>
    <row r="41" spans="1:24">
      <c r="A41" s="285"/>
      <c r="B41" s="282"/>
      <c r="C41" s="283"/>
      <c r="D41" s="284"/>
      <c r="E41" s="285"/>
      <c r="F41" s="282"/>
      <c r="G41" s="282"/>
      <c r="H41" s="282"/>
      <c r="I41" s="282"/>
      <c r="J41" s="282"/>
      <c r="K41" s="282"/>
      <c r="L41" s="282"/>
      <c r="M41" s="282"/>
      <c r="N41" s="285"/>
      <c r="O41" s="285"/>
      <c r="P41" s="285"/>
      <c r="Q41" s="285"/>
      <c r="R41" s="285"/>
      <c r="S41" s="285"/>
      <c r="T41" s="285"/>
      <c r="U41" s="285"/>
      <c r="V41" s="285"/>
      <c r="W41" s="285"/>
      <c r="X41" s="285"/>
    </row>
    <row r="42" spans="1:24">
      <c r="A42" s="285"/>
      <c r="B42" s="282"/>
      <c r="C42" s="283"/>
      <c r="D42" s="284"/>
      <c r="E42" s="285"/>
      <c r="F42" s="282"/>
      <c r="G42" s="282"/>
      <c r="H42" s="282"/>
      <c r="I42" s="282"/>
      <c r="J42" s="282"/>
      <c r="K42" s="282"/>
      <c r="L42" s="282"/>
      <c r="M42" s="282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</row>
    <row r="43" spans="1:24">
      <c r="A43" s="285"/>
      <c r="B43" s="282"/>
      <c r="C43" s="283"/>
      <c r="D43" s="284"/>
      <c r="E43" s="285"/>
      <c r="F43" s="282"/>
      <c r="G43" s="282"/>
      <c r="H43" s="282"/>
      <c r="I43" s="282"/>
      <c r="J43" s="282"/>
      <c r="K43" s="282"/>
      <c r="L43" s="282"/>
      <c r="M43" s="282"/>
      <c r="N43" s="285"/>
      <c r="O43" s="285"/>
      <c r="P43" s="285"/>
      <c r="Q43" s="285"/>
      <c r="R43" s="285"/>
      <c r="S43" s="285"/>
      <c r="T43" s="285"/>
      <c r="U43" s="285"/>
      <c r="V43" s="285"/>
      <c r="W43" s="285"/>
      <c r="X43" s="285"/>
    </row>
    <row r="44" spans="1:24">
      <c r="A44" s="285"/>
      <c r="B44" s="282"/>
      <c r="C44" s="283"/>
      <c r="D44" s="284"/>
      <c r="E44" s="285"/>
      <c r="F44" s="282"/>
      <c r="G44" s="282"/>
      <c r="H44" s="282"/>
      <c r="I44" s="282"/>
      <c r="J44" s="282"/>
      <c r="K44" s="282"/>
      <c r="L44" s="282"/>
      <c r="M44" s="282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</row>
    <row r="45" spans="1:24">
      <c r="A45" s="285"/>
      <c r="B45" s="282"/>
      <c r="C45" s="283"/>
      <c r="D45" s="284"/>
      <c r="E45" s="285"/>
      <c r="F45" s="282"/>
      <c r="G45" s="282"/>
      <c r="H45" s="282"/>
      <c r="I45" s="282"/>
      <c r="J45" s="282"/>
      <c r="K45" s="282"/>
      <c r="L45" s="282"/>
      <c r="M45" s="282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</row>
    <row r="46" spans="1:24">
      <c r="A46" s="285"/>
      <c r="B46" s="282"/>
      <c r="C46" s="283"/>
      <c r="D46" s="284"/>
      <c r="E46" s="285"/>
      <c r="F46" s="282"/>
      <c r="G46" s="282"/>
      <c r="H46" s="282"/>
      <c r="I46" s="282"/>
      <c r="J46" s="282"/>
      <c r="K46" s="282"/>
      <c r="L46" s="282"/>
      <c r="M46" s="282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</row>
    <row r="47" spans="1:24">
      <c r="A47" s="285"/>
      <c r="B47" s="282"/>
      <c r="C47" s="283"/>
      <c r="D47" s="284"/>
      <c r="E47" s="285"/>
      <c r="F47" s="282"/>
      <c r="G47" s="282"/>
      <c r="H47" s="282"/>
      <c r="I47" s="282"/>
      <c r="J47" s="282"/>
      <c r="K47" s="282"/>
      <c r="L47" s="282"/>
      <c r="M47" s="282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</row>
    <row r="48" spans="1:24">
      <c r="A48" s="285"/>
      <c r="B48" s="282"/>
      <c r="C48" s="283"/>
      <c r="D48" s="284"/>
      <c r="E48" s="285"/>
      <c r="F48" s="282"/>
      <c r="G48" s="282"/>
      <c r="H48" s="282"/>
      <c r="I48" s="282"/>
      <c r="J48" s="282"/>
      <c r="K48" s="282"/>
      <c r="L48" s="282"/>
      <c r="M48" s="282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</row>
    <row r="49" spans="1:24">
      <c r="A49" s="285"/>
      <c r="B49" s="282"/>
      <c r="C49" s="283"/>
      <c r="D49" s="284"/>
      <c r="E49" s="285"/>
      <c r="F49" s="282"/>
      <c r="G49" s="282"/>
      <c r="H49" s="282"/>
      <c r="I49" s="282"/>
      <c r="J49" s="282"/>
      <c r="K49" s="282"/>
      <c r="L49" s="282"/>
      <c r="M49" s="282"/>
      <c r="N49" s="285"/>
      <c r="O49" s="285"/>
      <c r="P49" s="285"/>
      <c r="Q49" s="285"/>
      <c r="R49" s="285"/>
      <c r="S49" s="285"/>
      <c r="T49" s="285"/>
      <c r="U49" s="285"/>
      <c r="V49" s="285"/>
      <c r="W49" s="285"/>
      <c r="X49" s="285"/>
    </row>
    <row r="50" spans="1:24">
      <c r="A50" s="285"/>
      <c r="B50" s="282"/>
      <c r="C50" s="283"/>
      <c r="D50" s="284"/>
      <c r="E50" s="285"/>
      <c r="F50" s="282"/>
      <c r="G50" s="282"/>
      <c r="H50" s="282"/>
      <c r="I50" s="282"/>
      <c r="J50" s="282"/>
      <c r="K50" s="282"/>
      <c r="L50" s="282"/>
      <c r="M50" s="282"/>
      <c r="N50" s="285"/>
      <c r="O50" s="285"/>
      <c r="P50" s="285"/>
      <c r="Q50" s="285"/>
      <c r="R50" s="285"/>
      <c r="S50" s="285"/>
      <c r="T50" s="285"/>
      <c r="U50" s="285"/>
      <c r="V50" s="285"/>
      <c r="W50" s="285"/>
      <c r="X50" s="285"/>
    </row>
    <row r="51" spans="1:24">
      <c r="A51" s="285"/>
      <c r="B51" s="282"/>
      <c r="C51" s="283"/>
      <c r="D51" s="284"/>
      <c r="E51" s="285"/>
      <c r="F51" s="282"/>
      <c r="G51" s="282"/>
      <c r="H51" s="282"/>
      <c r="I51" s="282"/>
      <c r="J51" s="282"/>
      <c r="K51" s="282"/>
      <c r="L51" s="282"/>
      <c r="M51" s="282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</row>
    <row r="52" spans="1:24">
      <c r="A52" s="285"/>
      <c r="B52" s="282"/>
      <c r="C52" s="283"/>
      <c r="D52" s="284"/>
      <c r="E52" s="285"/>
      <c r="F52" s="282"/>
      <c r="G52" s="282"/>
      <c r="H52" s="282"/>
      <c r="I52" s="282"/>
      <c r="J52" s="282"/>
      <c r="K52" s="282"/>
      <c r="L52" s="282"/>
      <c r="M52" s="282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</row>
    <row r="53" spans="1:24">
      <c r="A53" s="285"/>
      <c r="B53" s="282"/>
      <c r="C53" s="283"/>
      <c r="D53" s="284"/>
      <c r="E53" s="285"/>
      <c r="F53" s="282"/>
      <c r="G53" s="282"/>
      <c r="H53" s="282"/>
      <c r="I53" s="282"/>
      <c r="J53" s="282"/>
      <c r="K53" s="282"/>
      <c r="L53" s="282"/>
      <c r="M53" s="282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</row>
    <row r="54" spans="1:24">
      <c r="A54" s="285"/>
      <c r="B54" s="282"/>
      <c r="C54" s="283"/>
      <c r="D54" s="284"/>
      <c r="E54" s="285"/>
      <c r="F54" s="282"/>
      <c r="G54" s="282"/>
      <c r="H54" s="282"/>
      <c r="I54" s="282"/>
      <c r="J54" s="282"/>
      <c r="K54" s="282"/>
      <c r="L54" s="282"/>
      <c r="M54" s="282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</row>
    <row r="55" spans="1:24">
      <c r="A55" s="285"/>
      <c r="B55" s="282"/>
      <c r="C55" s="283"/>
      <c r="D55" s="284"/>
      <c r="E55" s="285"/>
      <c r="F55" s="282"/>
      <c r="G55" s="282"/>
      <c r="H55" s="282"/>
      <c r="I55" s="282"/>
      <c r="J55" s="282"/>
      <c r="K55" s="282"/>
      <c r="L55" s="282"/>
      <c r="M55" s="282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</row>
    <row r="56" spans="1:24">
      <c r="A56" s="285"/>
      <c r="B56" s="282"/>
      <c r="C56" s="283"/>
      <c r="D56" s="284"/>
      <c r="E56" s="285"/>
      <c r="F56" s="282"/>
      <c r="G56" s="282"/>
      <c r="H56" s="282"/>
      <c r="I56" s="282"/>
      <c r="J56" s="282"/>
      <c r="K56" s="282"/>
      <c r="L56" s="282"/>
      <c r="M56" s="282"/>
      <c r="N56" s="285"/>
      <c r="O56" s="285"/>
      <c r="P56" s="285"/>
      <c r="Q56" s="285"/>
      <c r="R56" s="285"/>
      <c r="S56" s="285"/>
      <c r="T56" s="285"/>
      <c r="U56" s="285"/>
      <c r="V56" s="285"/>
      <c r="W56" s="285"/>
      <c r="X56" s="285"/>
    </row>
    <row r="57" spans="1:24">
      <c r="A57" s="285"/>
      <c r="B57" s="282"/>
      <c r="C57" s="283"/>
      <c r="D57" s="284"/>
      <c r="E57" s="285"/>
      <c r="F57" s="282"/>
      <c r="G57" s="282"/>
      <c r="H57" s="282"/>
      <c r="I57" s="282"/>
      <c r="J57" s="282"/>
      <c r="K57" s="282"/>
      <c r="L57" s="282"/>
      <c r="M57" s="282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</row>
    <row r="58" spans="1:24">
      <c r="A58" s="285"/>
      <c r="B58" s="282"/>
      <c r="C58" s="283"/>
      <c r="D58" s="284"/>
      <c r="E58" s="285"/>
      <c r="F58" s="282"/>
      <c r="G58" s="282"/>
      <c r="H58" s="282"/>
      <c r="I58" s="282"/>
      <c r="J58" s="282"/>
      <c r="K58" s="282"/>
      <c r="L58" s="282"/>
      <c r="M58" s="282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</row>
    <row r="59" spans="1:24">
      <c r="A59" s="285"/>
      <c r="B59" s="282"/>
      <c r="C59" s="283"/>
      <c r="D59" s="284"/>
      <c r="E59" s="285"/>
      <c r="F59" s="282"/>
      <c r="G59" s="282"/>
      <c r="H59" s="282"/>
      <c r="I59" s="282"/>
      <c r="J59" s="282"/>
      <c r="K59" s="282"/>
      <c r="L59" s="282"/>
      <c r="M59" s="282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</row>
    <row r="60" spans="1:24">
      <c r="A60" s="285"/>
      <c r="B60" s="282"/>
      <c r="C60" s="283"/>
      <c r="D60" s="284"/>
      <c r="E60" s="285"/>
      <c r="F60" s="282"/>
      <c r="G60" s="282"/>
      <c r="H60" s="282"/>
      <c r="I60" s="282"/>
      <c r="J60" s="282"/>
      <c r="K60" s="282"/>
      <c r="L60" s="282"/>
      <c r="M60" s="282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</row>
    <row r="61" spans="1:24">
      <c r="A61" s="285"/>
      <c r="B61" s="282"/>
      <c r="C61" s="283"/>
      <c r="D61" s="284"/>
      <c r="E61" s="285"/>
      <c r="F61" s="282"/>
      <c r="G61" s="282"/>
      <c r="H61" s="282"/>
      <c r="I61" s="282"/>
      <c r="J61" s="282"/>
      <c r="K61" s="282"/>
      <c r="L61" s="282"/>
      <c r="M61" s="282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</row>
    <row r="62" spans="1:24">
      <c r="A62" s="285"/>
      <c r="B62" s="282"/>
      <c r="C62" s="283"/>
      <c r="D62" s="284"/>
      <c r="E62" s="285"/>
      <c r="F62" s="282"/>
      <c r="G62" s="282"/>
      <c r="H62" s="282"/>
      <c r="I62" s="282"/>
      <c r="J62" s="282"/>
      <c r="K62" s="282"/>
      <c r="L62" s="282"/>
      <c r="M62" s="282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</row>
    <row r="63" spans="1:24">
      <c r="A63" s="285"/>
      <c r="B63" s="282"/>
      <c r="C63" s="283"/>
      <c r="D63" s="284"/>
      <c r="E63" s="285"/>
      <c r="F63" s="282"/>
      <c r="G63" s="282"/>
      <c r="H63" s="282"/>
      <c r="I63" s="282"/>
      <c r="J63" s="282"/>
      <c r="K63" s="282"/>
      <c r="L63" s="282"/>
      <c r="M63" s="282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</row>
    <row r="64" spans="1:24">
      <c r="A64" s="285"/>
      <c r="B64" s="282"/>
      <c r="C64" s="283"/>
      <c r="D64" s="284"/>
      <c r="E64" s="285"/>
      <c r="F64" s="282"/>
      <c r="G64" s="282"/>
      <c r="H64" s="282"/>
      <c r="I64" s="282"/>
      <c r="J64" s="282"/>
      <c r="K64" s="282"/>
      <c r="L64" s="282"/>
      <c r="M64" s="282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</row>
    <row r="65" spans="1:24">
      <c r="A65" s="285"/>
      <c r="B65" s="282"/>
      <c r="C65" s="283"/>
      <c r="D65" s="284"/>
      <c r="E65" s="285"/>
      <c r="F65" s="282"/>
      <c r="G65" s="282"/>
      <c r="H65" s="282"/>
      <c r="I65" s="282"/>
      <c r="J65" s="282"/>
      <c r="K65" s="282"/>
      <c r="L65" s="282"/>
      <c r="M65" s="282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</row>
    <row r="66" spans="1:24">
      <c r="A66" s="285"/>
      <c r="B66" s="282"/>
      <c r="C66" s="283"/>
      <c r="D66" s="284"/>
      <c r="E66" s="285"/>
      <c r="F66" s="282"/>
      <c r="G66" s="282"/>
      <c r="H66" s="282"/>
      <c r="I66" s="282"/>
      <c r="J66" s="282"/>
      <c r="K66" s="282"/>
      <c r="L66" s="282"/>
      <c r="M66" s="282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</row>
    <row r="67" spans="1:24">
      <c r="A67" s="285"/>
      <c r="B67" s="282"/>
      <c r="C67" s="283"/>
      <c r="D67" s="284"/>
      <c r="E67" s="285"/>
      <c r="F67" s="282"/>
      <c r="G67" s="282"/>
      <c r="H67" s="282"/>
      <c r="I67" s="282"/>
      <c r="J67" s="282"/>
      <c r="K67" s="282"/>
      <c r="L67" s="282"/>
      <c r="M67" s="282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</row>
    <row r="68" spans="1:24">
      <c r="A68" s="285"/>
      <c r="B68" s="282"/>
      <c r="C68" s="283"/>
      <c r="D68" s="284"/>
      <c r="E68" s="285"/>
      <c r="F68" s="282"/>
      <c r="G68" s="282"/>
      <c r="H68" s="282"/>
      <c r="I68" s="282"/>
      <c r="J68" s="282"/>
      <c r="K68" s="282"/>
      <c r="L68" s="282"/>
      <c r="M68" s="282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</row>
    <row r="69" spans="1:24">
      <c r="A69" s="285"/>
      <c r="B69" s="282"/>
      <c r="C69" s="283"/>
      <c r="D69" s="284"/>
      <c r="E69" s="285"/>
      <c r="F69" s="282"/>
      <c r="G69" s="282"/>
      <c r="H69" s="282"/>
      <c r="I69" s="282"/>
      <c r="J69" s="282"/>
      <c r="K69" s="282"/>
      <c r="L69" s="282"/>
      <c r="M69" s="282"/>
      <c r="N69" s="285"/>
      <c r="O69" s="285"/>
      <c r="P69" s="285"/>
      <c r="Q69" s="285"/>
      <c r="R69" s="285"/>
      <c r="S69" s="285"/>
      <c r="T69" s="285"/>
      <c r="U69" s="285"/>
      <c r="V69" s="285"/>
      <c r="W69" s="285"/>
      <c r="X69" s="285"/>
    </row>
    <row r="70" spans="1:24">
      <c r="A70" s="285"/>
      <c r="B70" s="282"/>
      <c r="C70" s="283"/>
      <c r="D70" s="284"/>
      <c r="E70" s="285"/>
      <c r="F70" s="282"/>
      <c r="G70" s="282"/>
      <c r="H70" s="282"/>
      <c r="I70" s="282"/>
      <c r="J70" s="282"/>
      <c r="K70" s="282"/>
      <c r="L70" s="282"/>
      <c r="M70" s="282"/>
      <c r="N70" s="285"/>
      <c r="O70" s="285"/>
      <c r="P70" s="285"/>
      <c r="Q70" s="285"/>
      <c r="R70" s="285"/>
      <c r="S70" s="285"/>
      <c r="T70" s="285"/>
      <c r="U70" s="285"/>
      <c r="V70" s="285"/>
      <c r="W70" s="285"/>
      <c r="X70" s="285"/>
    </row>
    <row r="71" spans="1:24">
      <c r="A71" s="285"/>
      <c r="B71" s="282"/>
      <c r="C71" s="283"/>
      <c r="D71" s="284"/>
      <c r="E71" s="285"/>
      <c r="F71" s="282"/>
      <c r="G71" s="282"/>
      <c r="H71" s="282"/>
      <c r="I71" s="282"/>
      <c r="J71" s="282"/>
      <c r="K71" s="282"/>
      <c r="L71" s="282"/>
      <c r="M71" s="282"/>
      <c r="N71" s="285"/>
      <c r="O71" s="285"/>
      <c r="P71" s="285"/>
      <c r="Q71" s="285"/>
      <c r="R71" s="285"/>
      <c r="S71" s="285"/>
      <c r="T71" s="285"/>
      <c r="U71" s="285"/>
      <c r="V71" s="285"/>
      <c r="W71" s="285"/>
      <c r="X71" s="285"/>
    </row>
    <row r="72" spans="1:24">
      <c r="A72" s="285"/>
      <c r="B72" s="282"/>
      <c r="C72" s="283"/>
      <c r="D72" s="284"/>
      <c r="E72" s="285"/>
      <c r="F72" s="282"/>
      <c r="G72" s="282"/>
      <c r="H72" s="282"/>
      <c r="I72" s="282"/>
      <c r="J72" s="282"/>
      <c r="K72" s="282"/>
      <c r="L72" s="282"/>
      <c r="M72" s="282"/>
      <c r="N72" s="285"/>
      <c r="O72" s="285"/>
      <c r="P72" s="285"/>
      <c r="Q72" s="285"/>
      <c r="R72" s="285"/>
      <c r="S72" s="285"/>
      <c r="T72" s="285"/>
      <c r="U72" s="285"/>
      <c r="V72" s="285"/>
      <c r="W72" s="285"/>
      <c r="X72" s="285"/>
    </row>
    <row r="73" spans="1:24">
      <c r="A73" s="285"/>
      <c r="B73" s="282"/>
      <c r="C73" s="283"/>
      <c r="D73" s="284"/>
      <c r="E73" s="285"/>
      <c r="F73" s="282"/>
      <c r="G73" s="282"/>
      <c r="H73" s="282"/>
      <c r="I73" s="282"/>
      <c r="J73" s="282"/>
      <c r="K73" s="282"/>
      <c r="L73" s="282"/>
      <c r="M73" s="282"/>
      <c r="N73" s="285"/>
      <c r="O73" s="285"/>
      <c r="P73" s="285"/>
      <c r="Q73" s="285"/>
      <c r="R73" s="285"/>
      <c r="S73" s="285"/>
      <c r="T73" s="285"/>
      <c r="U73" s="285"/>
      <c r="V73" s="285"/>
      <c r="W73" s="285"/>
      <c r="X73" s="285"/>
    </row>
    <row r="74" spans="1:24">
      <c r="A74" s="285"/>
      <c r="B74" s="282"/>
      <c r="C74" s="283"/>
      <c r="D74" s="284"/>
      <c r="E74" s="285"/>
      <c r="F74" s="282"/>
      <c r="G74" s="282"/>
      <c r="H74" s="282"/>
      <c r="I74" s="282"/>
      <c r="J74" s="282"/>
      <c r="K74" s="282"/>
      <c r="L74" s="282"/>
      <c r="M74" s="282"/>
      <c r="N74" s="285"/>
      <c r="O74" s="285"/>
      <c r="P74" s="285"/>
      <c r="Q74" s="285"/>
      <c r="R74" s="285"/>
      <c r="S74" s="285"/>
      <c r="T74" s="285"/>
      <c r="U74" s="285"/>
      <c r="V74" s="285"/>
      <c r="W74" s="285"/>
      <c r="X74" s="285"/>
    </row>
    <row r="75" spans="1:24">
      <c r="A75" s="285"/>
      <c r="B75" s="282"/>
      <c r="C75" s="283"/>
      <c r="D75" s="284"/>
      <c r="E75" s="285"/>
      <c r="F75" s="282"/>
      <c r="G75" s="282"/>
      <c r="H75" s="282"/>
      <c r="I75" s="282"/>
      <c r="J75" s="282"/>
      <c r="K75" s="282"/>
      <c r="L75" s="282"/>
      <c r="M75" s="282"/>
      <c r="N75" s="285"/>
      <c r="O75" s="285"/>
      <c r="P75" s="285"/>
      <c r="Q75" s="285"/>
      <c r="R75" s="285"/>
      <c r="S75" s="285"/>
      <c r="T75" s="285"/>
      <c r="U75" s="285"/>
      <c r="V75" s="285"/>
      <c r="W75" s="285"/>
      <c r="X75" s="285"/>
    </row>
    <row r="76" spans="1:24">
      <c r="A76" s="285"/>
      <c r="B76" s="282"/>
      <c r="C76" s="283"/>
      <c r="D76" s="284"/>
      <c r="E76" s="285"/>
      <c r="F76" s="282"/>
      <c r="G76" s="282"/>
      <c r="H76" s="282"/>
      <c r="I76" s="282"/>
      <c r="J76" s="282"/>
      <c r="K76" s="282"/>
      <c r="L76" s="282"/>
      <c r="M76" s="282"/>
      <c r="N76" s="285"/>
      <c r="O76" s="285"/>
      <c r="P76" s="285"/>
      <c r="Q76" s="285"/>
      <c r="R76" s="285"/>
      <c r="S76" s="285"/>
      <c r="T76" s="285"/>
      <c r="U76" s="285"/>
      <c r="V76" s="285"/>
      <c r="W76" s="285"/>
      <c r="X76" s="285"/>
    </row>
    <row r="77" spans="1:24">
      <c r="A77" s="285"/>
      <c r="B77" s="282"/>
      <c r="C77" s="283"/>
      <c r="D77" s="284"/>
      <c r="E77" s="285"/>
      <c r="F77" s="282"/>
      <c r="G77" s="282"/>
      <c r="H77" s="282"/>
      <c r="I77" s="282"/>
      <c r="J77" s="282"/>
      <c r="K77" s="282"/>
      <c r="L77" s="282"/>
      <c r="M77" s="282"/>
      <c r="N77" s="285"/>
      <c r="O77" s="285"/>
      <c r="P77" s="285"/>
      <c r="Q77" s="285"/>
      <c r="R77" s="285"/>
      <c r="S77" s="285"/>
      <c r="T77" s="285"/>
      <c r="U77" s="285"/>
      <c r="V77" s="285"/>
      <c r="W77" s="285"/>
      <c r="X77" s="285"/>
    </row>
    <row r="78" spans="1:24">
      <c r="A78" s="285"/>
      <c r="B78" s="282"/>
      <c r="C78" s="283"/>
      <c r="D78" s="284"/>
      <c r="E78" s="285"/>
      <c r="F78" s="282"/>
      <c r="G78" s="282"/>
      <c r="H78" s="282"/>
      <c r="I78" s="282"/>
      <c r="J78" s="282"/>
      <c r="K78" s="282"/>
      <c r="L78" s="282"/>
      <c r="M78" s="282"/>
      <c r="N78" s="285"/>
      <c r="O78" s="285"/>
      <c r="P78" s="285"/>
      <c r="Q78" s="285"/>
      <c r="R78" s="285"/>
      <c r="S78" s="285"/>
      <c r="T78" s="285"/>
      <c r="U78" s="285"/>
      <c r="V78" s="285"/>
      <c r="W78" s="285"/>
      <c r="X78" s="285"/>
    </row>
    <row r="79" spans="1:24">
      <c r="A79" s="285"/>
      <c r="B79" s="282"/>
      <c r="C79" s="283"/>
      <c r="D79" s="284"/>
      <c r="E79" s="285"/>
      <c r="F79" s="282"/>
      <c r="G79" s="282"/>
      <c r="H79" s="282"/>
      <c r="I79" s="282"/>
      <c r="J79" s="282"/>
      <c r="K79" s="282"/>
      <c r="L79" s="282"/>
      <c r="M79" s="282"/>
      <c r="N79" s="285"/>
      <c r="O79" s="285"/>
      <c r="P79" s="285"/>
      <c r="Q79" s="285"/>
      <c r="R79" s="285"/>
      <c r="S79" s="285"/>
      <c r="T79" s="285"/>
      <c r="U79" s="285"/>
      <c r="V79" s="285"/>
      <c r="W79" s="285"/>
      <c r="X79" s="285"/>
    </row>
    <row r="80" spans="1:24">
      <c r="A80" s="285"/>
      <c r="B80" s="282"/>
      <c r="C80" s="283"/>
      <c r="D80" s="284"/>
      <c r="E80" s="285"/>
      <c r="F80" s="282"/>
      <c r="G80" s="282"/>
      <c r="H80" s="282"/>
      <c r="I80" s="282"/>
      <c r="J80" s="282"/>
      <c r="K80" s="282"/>
      <c r="L80" s="282"/>
      <c r="M80" s="282"/>
      <c r="N80" s="285"/>
      <c r="O80" s="285"/>
      <c r="P80" s="285"/>
      <c r="Q80" s="285"/>
      <c r="R80" s="285"/>
      <c r="S80" s="285"/>
      <c r="T80" s="285"/>
      <c r="U80" s="285"/>
      <c r="V80" s="285"/>
      <c r="W80" s="285"/>
      <c r="X80" s="285"/>
    </row>
    <row r="81" spans="1:24">
      <c r="A81" s="285"/>
      <c r="B81" s="282"/>
      <c r="C81" s="283"/>
      <c r="D81" s="284"/>
      <c r="E81" s="285"/>
      <c r="F81" s="282"/>
      <c r="G81" s="282"/>
      <c r="H81" s="282"/>
      <c r="I81" s="282"/>
      <c r="J81" s="282"/>
      <c r="K81" s="282"/>
      <c r="L81" s="282"/>
      <c r="M81" s="282"/>
      <c r="N81" s="285"/>
      <c r="O81" s="285"/>
      <c r="P81" s="285"/>
      <c r="Q81" s="285"/>
      <c r="R81" s="285"/>
      <c r="S81" s="285"/>
      <c r="T81" s="285"/>
      <c r="U81" s="285"/>
      <c r="V81" s="285"/>
      <c r="W81" s="285"/>
      <c r="X81" s="285"/>
    </row>
    <row r="82" spans="1:24">
      <c r="A82" s="285"/>
      <c r="B82" s="282"/>
      <c r="C82" s="283"/>
      <c r="D82" s="284"/>
      <c r="E82" s="285"/>
      <c r="F82" s="282"/>
      <c r="G82" s="282"/>
      <c r="H82" s="282"/>
      <c r="I82" s="282"/>
      <c r="J82" s="282"/>
      <c r="K82" s="282"/>
      <c r="L82" s="282"/>
      <c r="M82" s="282"/>
      <c r="N82" s="285"/>
      <c r="O82" s="285"/>
      <c r="P82" s="285"/>
      <c r="Q82" s="285"/>
      <c r="R82" s="285"/>
      <c r="S82" s="285"/>
      <c r="T82" s="285"/>
      <c r="U82" s="285"/>
      <c r="V82" s="285"/>
      <c r="W82" s="285"/>
      <c r="X82" s="285"/>
    </row>
    <row r="83" spans="1:24">
      <c r="A83" s="285"/>
      <c r="B83" s="282"/>
      <c r="C83" s="283"/>
      <c r="D83" s="284"/>
      <c r="E83" s="285"/>
      <c r="F83" s="282"/>
      <c r="G83" s="282"/>
      <c r="H83" s="282"/>
      <c r="I83" s="282"/>
      <c r="J83" s="282"/>
      <c r="K83" s="282"/>
      <c r="L83" s="282"/>
      <c r="M83" s="282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</row>
    <row r="84" spans="1:24">
      <c r="A84" s="285"/>
      <c r="B84" s="282"/>
      <c r="C84" s="283"/>
      <c r="D84" s="284"/>
      <c r="E84" s="285"/>
      <c r="F84" s="282"/>
      <c r="G84" s="282"/>
      <c r="H84" s="282"/>
      <c r="I84" s="282"/>
      <c r="J84" s="282"/>
      <c r="K84" s="282"/>
      <c r="L84" s="282"/>
      <c r="M84" s="282"/>
      <c r="N84" s="285"/>
      <c r="O84" s="285"/>
      <c r="P84" s="285"/>
      <c r="Q84" s="285"/>
      <c r="R84" s="285"/>
      <c r="S84" s="285"/>
      <c r="T84" s="285"/>
      <c r="U84" s="285"/>
      <c r="V84" s="285"/>
      <c r="W84" s="285"/>
      <c r="X84" s="285"/>
    </row>
    <row r="85" spans="1:24">
      <c r="A85" s="285"/>
      <c r="B85" s="282"/>
      <c r="C85" s="283"/>
      <c r="D85" s="284"/>
      <c r="E85" s="285"/>
      <c r="F85" s="282"/>
      <c r="G85" s="282"/>
      <c r="H85" s="282"/>
      <c r="I85" s="282"/>
      <c r="J85" s="282"/>
      <c r="K85" s="282"/>
      <c r="L85" s="282"/>
      <c r="M85" s="282"/>
      <c r="N85" s="285"/>
      <c r="O85" s="285"/>
      <c r="P85" s="285"/>
      <c r="Q85" s="285"/>
      <c r="R85" s="285"/>
      <c r="S85" s="285"/>
      <c r="T85" s="285"/>
      <c r="U85" s="285"/>
      <c r="V85" s="285"/>
      <c r="W85" s="285"/>
      <c r="X85" s="285"/>
    </row>
    <row r="86" spans="1:24">
      <c r="A86" s="285"/>
      <c r="B86" s="282"/>
      <c r="C86" s="283"/>
      <c r="D86" s="284"/>
      <c r="E86" s="285"/>
      <c r="F86" s="282"/>
      <c r="G86" s="282"/>
      <c r="H86" s="282"/>
      <c r="I86" s="282"/>
      <c r="J86" s="282"/>
      <c r="K86" s="282"/>
      <c r="L86" s="282"/>
      <c r="M86" s="282"/>
      <c r="N86" s="285"/>
      <c r="O86" s="285"/>
      <c r="P86" s="285"/>
      <c r="Q86" s="285"/>
      <c r="R86" s="285"/>
      <c r="S86" s="285"/>
      <c r="T86" s="285"/>
      <c r="U86" s="285"/>
      <c r="V86" s="285"/>
      <c r="W86" s="285"/>
      <c r="X86" s="285"/>
    </row>
  </sheetData>
  <mergeCells count="28">
    <mergeCell ref="X2:X5"/>
    <mergeCell ref="N3:P3"/>
    <mergeCell ref="M2:M6"/>
    <mergeCell ref="N2:P2"/>
    <mergeCell ref="S4:S5"/>
    <mergeCell ref="N4:N5"/>
    <mergeCell ref="O4:O5"/>
    <mergeCell ref="P4:P5"/>
    <mergeCell ref="Q4:Q5"/>
    <mergeCell ref="R4:R5"/>
    <mergeCell ref="Q2:S2"/>
    <mergeCell ref="Q3:S3"/>
    <mergeCell ref="T2:W2"/>
    <mergeCell ref="T3:W3"/>
    <mergeCell ref="A1:W1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  <mergeCell ref="J4:J6"/>
    <mergeCell ref="K4:K6"/>
  </mergeCells>
  <conditionalFormatting sqref="M8:W8">
    <cfRule type="cellIs" dxfId="1" priority="128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Y8"/>
  <sheetViews>
    <sheetView topLeftCell="B1" zoomScale="80" zoomScaleNormal="80" workbookViewId="0">
      <selection activeCell="V13" sqref="V13"/>
    </sheetView>
  </sheetViews>
  <sheetFormatPr defaultRowHeight="12.75"/>
  <cols>
    <col min="15" max="15" width="21.28515625" bestFit="1" customWidth="1"/>
    <col min="16" max="16" width="11.42578125" bestFit="1" customWidth="1"/>
    <col min="17" max="17" width="14.140625" bestFit="1" customWidth="1"/>
    <col min="18" max="18" width="11" bestFit="1" customWidth="1"/>
    <col min="19" max="19" width="14.140625" bestFit="1" customWidth="1"/>
    <col min="20" max="20" width="16.42578125" bestFit="1" customWidth="1"/>
    <col min="21" max="21" width="13.42578125" bestFit="1" customWidth="1"/>
    <col min="22" max="22" width="25" bestFit="1" customWidth="1"/>
    <col min="23" max="23" width="20.28515625" bestFit="1" customWidth="1"/>
    <col min="24" max="24" width="20" bestFit="1" customWidth="1"/>
    <col min="25" max="25" width="45.5703125" customWidth="1"/>
  </cols>
  <sheetData>
    <row r="1" spans="1:25" ht="15.75" thickBot="1">
      <c r="A1" s="767" t="s">
        <v>272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840"/>
      <c r="P1" s="840"/>
      <c r="Q1" s="840"/>
      <c r="R1" s="840"/>
      <c r="S1" s="840"/>
      <c r="T1" s="840"/>
      <c r="U1" s="840"/>
      <c r="V1" s="840"/>
      <c r="W1" s="840"/>
      <c r="X1" s="840"/>
      <c r="Y1" s="278"/>
    </row>
    <row r="2" spans="1:25" ht="24.75" customHeight="1" thickBot="1">
      <c r="A2" s="769" t="s">
        <v>146</v>
      </c>
      <c r="B2" s="771" t="s">
        <v>223</v>
      </c>
      <c r="C2" s="769" t="s">
        <v>224</v>
      </c>
      <c r="D2" s="769" t="s">
        <v>225</v>
      </c>
      <c r="E2" s="773" t="s">
        <v>226</v>
      </c>
      <c r="F2" s="771" t="s">
        <v>227</v>
      </c>
      <c r="G2" s="775" t="s">
        <v>228</v>
      </c>
      <c r="H2" s="775" t="s">
        <v>229</v>
      </c>
      <c r="I2" s="777"/>
      <c r="J2" s="777"/>
      <c r="K2" s="777"/>
      <c r="L2" s="778"/>
      <c r="M2" s="769" t="s">
        <v>3</v>
      </c>
      <c r="N2" s="754" t="s">
        <v>6</v>
      </c>
      <c r="O2" s="756" t="s">
        <v>278</v>
      </c>
      <c r="P2" s="725"/>
      <c r="Q2" s="726"/>
      <c r="R2" s="719" t="s">
        <v>260</v>
      </c>
      <c r="S2" s="720"/>
      <c r="T2" s="751"/>
      <c r="U2" s="721" t="s">
        <v>291</v>
      </c>
      <c r="V2" s="722"/>
      <c r="W2" s="722"/>
      <c r="X2" s="722"/>
      <c r="Y2" s="841" t="s">
        <v>8</v>
      </c>
    </row>
    <row r="3" spans="1:25" ht="32.25" customHeight="1" thickBot="1">
      <c r="A3" s="770"/>
      <c r="B3" s="772"/>
      <c r="C3" s="770"/>
      <c r="D3" s="770"/>
      <c r="E3" s="774"/>
      <c r="F3" s="772"/>
      <c r="G3" s="776"/>
      <c r="H3" s="779"/>
      <c r="I3" s="780"/>
      <c r="J3" s="780"/>
      <c r="K3" s="780"/>
      <c r="L3" s="781"/>
      <c r="M3" s="770"/>
      <c r="N3" s="755"/>
      <c r="O3" s="764" t="s">
        <v>283</v>
      </c>
      <c r="P3" s="765"/>
      <c r="Q3" s="766"/>
      <c r="R3" s="821" t="s">
        <v>331</v>
      </c>
      <c r="S3" s="822"/>
      <c r="T3" s="823"/>
      <c r="U3" s="721" t="s">
        <v>492</v>
      </c>
      <c r="V3" s="722"/>
      <c r="W3" s="722"/>
      <c r="X3" s="722"/>
      <c r="Y3" s="842"/>
    </row>
    <row r="4" spans="1:25" ht="21.75" customHeight="1" thickBot="1">
      <c r="A4" s="770"/>
      <c r="B4" s="772"/>
      <c r="C4" s="770"/>
      <c r="D4" s="770"/>
      <c r="E4" s="774"/>
      <c r="F4" s="772"/>
      <c r="G4" s="776"/>
      <c r="H4" s="782" t="s">
        <v>239</v>
      </c>
      <c r="I4" s="784" t="s">
        <v>240</v>
      </c>
      <c r="J4" s="784" t="s">
        <v>241</v>
      </c>
      <c r="K4" s="784" t="s">
        <v>242</v>
      </c>
      <c r="L4" s="752" t="s">
        <v>243</v>
      </c>
      <c r="M4" s="770"/>
      <c r="N4" s="755"/>
      <c r="O4" s="757" t="s">
        <v>279</v>
      </c>
      <c r="P4" s="759" t="s">
        <v>280</v>
      </c>
      <c r="Q4" s="759" t="s">
        <v>281</v>
      </c>
      <c r="R4" s="749" t="s">
        <v>328</v>
      </c>
      <c r="S4" s="749" t="s">
        <v>329</v>
      </c>
      <c r="T4" s="749" t="s">
        <v>330</v>
      </c>
      <c r="U4" s="376" t="s">
        <v>298</v>
      </c>
      <c r="V4" s="377" t="s">
        <v>299</v>
      </c>
      <c r="W4" s="376" t="s">
        <v>300</v>
      </c>
      <c r="X4" s="378" t="s">
        <v>301</v>
      </c>
      <c r="Y4" s="842"/>
    </row>
    <row r="5" spans="1:25" ht="138" customHeight="1" thickBot="1">
      <c r="A5" s="770"/>
      <c r="B5" s="772"/>
      <c r="C5" s="770"/>
      <c r="D5" s="770"/>
      <c r="E5" s="774"/>
      <c r="F5" s="772"/>
      <c r="G5" s="776"/>
      <c r="H5" s="783"/>
      <c r="I5" s="785"/>
      <c r="J5" s="785"/>
      <c r="K5" s="785"/>
      <c r="L5" s="753"/>
      <c r="M5" s="770"/>
      <c r="N5" s="755"/>
      <c r="O5" s="758"/>
      <c r="P5" s="760"/>
      <c r="Q5" s="760"/>
      <c r="R5" s="750"/>
      <c r="S5" s="750"/>
      <c r="T5" s="750"/>
      <c r="U5" s="379" t="s">
        <v>302</v>
      </c>
      <c r="V5" s="379" t="s">
        <v>303</v>
      </c>
      <c r="W5" s="379" t="s">
        <v>304</v>
      </c>
      <c r="X5" s="174" t="s">
        <v>305</v>
      </c>
      <c r="Y5" s="843"/>
    </row>
    <row r="6" spans="1:25" ht="13.5" thickBot="1">
      <c r="A6" s="770"/>
      <c r="B6" s="772"/>
      <c r="C6" s="770"/>
      <c r="D6" s="770"/>
      <c r="E6" s="774"/>
      <c r="F6" s="772"/>
      <c r="G6" s="776"/>
      <c r="H6" s="783"/>
      <c r="I6" s="785"/>
      <c r="J6" s="785"/>
      <c r="K6" s="785"/>
      <c r="L6" s="753"/>
      <c r="M6" s="770"/>
      <c r="N6" s="755"/>
      <c r="O6" s="489">
        <v>2022</v>
      </c>
      <c r="P6" s="490">
        <v>2022</v>
      </c>
      <c r="Q6" s="491">
        <v>2022</v>
      </c>
      <c r="R6" s="421">
        <v>2022</v>
      </c>
      <c r="S6" s="422">
        <v>2022</v>
      </c>
      <c r="T6" s="423">
        <v>2022</v>
      </c>
      <c r="U6" s="440">
        <v>2022</v>
      </c>
      <c r="V6" s="440">
        <v>2022</v>
      </c>
      <c r="W6" s="440">
        <v>2022</v>
      </c>
      <c r="X6" s="440">
        <v>2022</v>
      </c>
      <c r="Y6" s="290"/>
    </row>
    <row r="7" spans="1:25" ht="13.5" thickBot="1">
      <c r="A7" s="716">
        <v>1</v>
      </c>
      <c r="B7" s="279">
        <v>2</v>
      </c>
      <c r="C7" s="280">
        <v>3</v>
      </c>
      <c r="D7" s="280">
        <v>4</v>
      </c>
      <c r="E7" s="280">
        <v>5</v>
      </c>
      <c r="F7" s="280">
        <v>6</v>
      </c>
      <c r="G7" s="280">
        <v>7</v>
      </c>
      <c r="H7" s="280">
        <v>8</v>
      </c>
      <c r="I7" s="280">
        <v>9</v>
      </c>
      <c r="J7" s="280">
        <v>10</v>
      </c>
      <c r="K7" s="280">
        <v>11</v>
      </c>
      <c r="L7" s="280">
        <v>12</v>
      </c>
      <c r="M7" s="280">
        <v>13</v>
      </c>
      <c r="N7" s="280">
        <v>14</v>
      </c>
      <c r="O7" s="280">
        <v>15</v>
      </c>
      <c r="P7" s="280">
        <v>16</v>
      </c>
      <c r="Q7" s="280">
        <v>17</v>
      </c>
      <c r="R7" s="280">
        <v>18</v>
      </c>
      <c r="S7" s="280">
        <v>19</v>
      </c>
      <c r="T7" s="280">
        <v>20</v>
      </c>
      <c r="U7" s="280">
        <v>21</v>
      </c>
      <c r="V7" s="280">
        <v>22</v>
      </c>
      <c r="W7" s="280">
        <v>23</v>
      </c>
      <c r="X7" s="280">
        <v>24</v>
      </c>
      <c r="Y7" s="287">
        <v>25</v>
      </c>
    </row>
    <row r="8" spans="1:25" ht="33.75">
      <c r="A8" s="364" t="s">
        <v>203</v>
      </c>
      <c r="B8" s="362">
        <v>1</v>
      </c>
      <c r="C8" s="351" t="s">
        <v>273</v>
      </c>
      <c r="D8" s="363" t="s">
        <v>274</v>
      </c>
      <c r="E8" s="352" t="s">
        <v>275</v>
      </c>
      <c r="F8" s="362" t="s">
        <v>276</v>
      </c>
      <c r="G8" s="362" t="s">
        <v>277</v>
      </c>
      <c r="H8" s="353"/>
      <c r="I8" s="353"/>
      <c r="J8" s="353">
        <v>440</v>
      </c>
      <c r="K8" s="354"/>
      <c r="L8" s="353"/>
      <c r="M8" s="355"/>
      <c r="N8" s="292"/>
      <c r="O8" s="356" t="s">
        <v>202</v>
      </c>
      <c r="P8" s="356" t="s">
        <v>202</v>
      </c>
      <c r="Q8" s="356" t="s">
        <v>202</v>
      </c>
      <c r="R8" s="368" t="s">
        <v>202</v>
      </c>
      <c r="S8" s="368" t="s">
        <v>202</v>
      </c>
      <c r="T8" s="356" t="s">
        <v>202</v>
      </c>
      <c r="U8" s="356" t="s">
        <v>39</v>
      </c>
      <c r="V8" s="356" t="s">
        <v>39</v>
      </c>
      <c r="W8" s="356" t="s">
        <v>39</v>
      </c>
      <c r="X8" s="356" t="s">
        <v>39</v>
      </c>
      <c r="Y8" s="362"/>
    </row>
  </sheetData>
  <mergeCells count="29">
    <mergeCell ref="J4:J6"/>
    <mergeCell ref="K4:K6"/>
    <mergeCell ref="L4:L6"/>
    <mergeCell ref="Y2:Y5"/>
    <mergeCell ref="O3:Q3"/>
    <mergeCell ref="N2:N6"/>
    <mergeCell ref="O2:Q2"/>
    <mergeCell ref="S4:S5"/>
    <mergeCell ref="R2:T2"/>
    <mergeCell ref="R3:T3"/>
    <mergeCell ref="U2:X2"/>
    <mergeCell ref="U3:X3"/>
    <mergeCell ref="T4:T5"/>
    <mergeCell ref="A1:X1"/>
    <mergeCell ref="A2:A6"/>
    <mergeCell ref="B2:B6"/>
    <mergeCell ref="C2:C6"/>
    <mergeCell ref="D2:D6"/>
    <mergeCell ref="E2:E6"/>
    <mergeCell ref="F2:F6"/>
    <mergeCell ref="G2:G6"/>
    <mergeCell ref="H2:L3"/>
    <mergeCell ref="M2:M6"/>
    <mergeCell ref="H4:H6"/>
    <mergeCell ref="I4:I6"/>
    <mergeCell ref="O4:O5"/>
    <mergeCell ref="P4:P5"/>
    <mergeCell ref="Q4:Q5"/>
    <mergeCell ref="R4:R5"/>
  </mergeCells>
  <conditionalFormatting sqref="N8:X8">
    <cfRule type="cellIs" dxfId="0" priority="3" operator="equal">
      <formula>"TAK"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J9"/>
  <sheetViews>
    <sheetView workbookViewId="0">
      <selection activeCell="H14" sqref="H13:H14"/>
    </sheetView>
  </sheetViews>
  <sheetFormatPr defaultColWidth="9.140625" defaultRowHeight="12.7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9" style="19" customWidth="1"/>
    <col min="6" max="6" width="24" style="19" customWidth="1"/>
    <col min="7" max="7" width="10.7109375" style="19" customWidth="1"/>
    <col min="8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8.28515625" style="2" customWidth="1"/>
    <col min="16" max="16" width="9.28515625" style="2" customWidth="1"/>
    <col min="17" max="17" width="10.7109375" style="2" customWidth="1"/>
    <col min="18" max="18" width="9.5703125" style="2" customWidth="1"/>
    <col min="19" max="19" width="9.42578125" style="2" customWidth="1"/>
    <col min="20" max="20" width="9" style="2" customWidth="1"/>
    <col min="21" max="21" width="8.7109375" style="2" customWidth="1"/>
    <col min="22" max="32" width="9.140625" style="2"/>
    <col min="33" max="33" width="12" style="2" customWidth="1"/>
    <col min="34" max="36" width="9.140625" style="2"/>
    <col min="37" max="37" width="7.5703125" style="2" customWidth="1"/>
    <col min="38" max="140" width="9.140625" style="2"/>
    <col min="141" max="16384" width="9.140625" style="1"/>
  </cols>
  <sheetData>
    <row r="1" spans="1:38" ht="15.75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38" ht="18.75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852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38" ht="37.15" customHeight="1" thickBot="1">
      <c r="A3" s="846"/>
      <c r="B3" s="846"/>
      <c r="C3" s="848"/>
      <c r="D3" s="850"/>
      <c r="E3" s="846"/>
      <c r="F3" s="851"/>
      <c r="G3" s="846"/>
      <c r="H3" s="852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38" ht="114" customHeight="1" thickBot="1">
      <c r="A4" s="846"/>
      <c r="B4" s="846"/>
      <c r="C4" s="848"/>
      <c r="D4" s="850"/>
      <c r="E4" s="846"/>
      <c r="F4" s="3" t="s">
        <v>14</v>
      </c>
      <c r="G4" s="846"/>
      <c r="H4" s="852"/>
      <c r="I4" s="854"/>
      <c r="J4" s="866" t="s">
        <v>189</v>
      </c>
      <c r="K4" s="866"/>
      <c r="L4" s="866"/>
      <c r="M4" s="867" t="s">
        <v>190</v>
      </c>
      <c r="N4" s="866"/>
      <c r="O4" s="866"/>
      <c r="P4" s="867" t="s">
        <v>191</v>
      </c>
      <c r="Q4" s="866"/>
      <c r="R4" s="866"/>
      <c r="S4" s="867" t="s">
        <v>192</v>
      </c>
      <c r="T4" s="866"/>
      <c r="U4" s="866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193</v>
      </c>
      <c r="AF4" s="870"/>
      <c r="AG4" s="855" t="s">
        <v>186</v>
      </c>
      <c r="AH4" s="871"/>
      <c r="AI4" s="855" t="s">
        <v>187</v>
      </c>
      <c r="AJ4" s="856"/>
      <c r="AK4" s="809"/>
    </row>
    <row r="5" spans="1:38" ht="15.75" thickBot="1">
      <c r="A5" s="846"/>
      <c r="B5" s="846"/>
      <c r="C5" s="848"/>
      <c r="D5" s="850"/>
      <c r="E5" s="846"/>
      <c r="F5" s="60"/>
      <c r="G5" s="846"/>
      <c r="H5" s="852"/>
      <c r="I5" s="854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  <c r="AL6" s="166"/>
    </row>
    <row r="7" spans="1:38" ht="15">
      <c r="A7" s="42"/>
      <c r="B7" s="40"/>
      <c r="C7" s="41"/>
      <c r="D7" s="42"/>
      <c r="E7" s="42"/>
      <c r="F7" s="42"/>
      <c r="G7" s="42"/>
      <c r="H7" s="20"/>
      <c r="I7" s="21"/>
      <c r="J7" s="22"/>
      <c r="K7" s="22"/>
      <c r="L7" s="22"/>
      <c r="M7" s="23"/>
      <c r="N7" s="22"/>
      <c r="O7" s="22"/>
      <c r="P7" s="24"/>
      <c r="Q7" s="22"/>
      <c r="R7" s="22"/>
      <c r="S7" s="24"/>
      <c r="T7" s="22"/>
      <c r="U7" s="22"/>
      <c r="V7" s="24"/>
      <c r="W7" s="22"/>
      <c r="X7" s="22"/>
      <c r="Y7" s="24"/>
      <c r="Z7" s="22"/>
      <c r="AA7" s="22"/>
      <c r="AB7" s="24"/>
      <c r="AC7" s="22"/>
      <c r="AD7" s="22"/>
      <c r="AE7" s="23"/>
      <c r="AF7" s="22"/>
      <c r="AG7" s="22"/>
      <c r="AH7" s="22"/>
      <c r="AI7" s="22"/>
      <c r="AJ7" s="22"/>
      <c r="AK7" s="22"/>
      <c r="AL7" s="52"/>
    </row>
    <row r="8" spans="1:38" ht="15">
      <c r="A8" s="42"/>
      <c r="B8" s="40"/>
      <c r="C8" s="41"/>
      <c r="D8" s="42"/>
      <c r="E8" s="42"/>
      <c r="F8" s="42"/>
      <c r="G8" s="42"/>
      <c r="H8" s="20"/>
      <c r="I8" s="21"/>
      <c r="J8" s="22"/>
      <c r="K8" s="22"/>
      <c r="L8" s="22"/>
      <c r="M8" s="23"/>
      <c r="N8" s="22"/>
      <c r="O8" s="22"/>
      <c r="P8" s="24"/>
      <c r="Q8" s="22"/>
      <c r="R8" s="22"/>
      <c r="S8" s="24"/>
      <c r="T8" s="22"/>
      <c r="U8" s="22"/>
      <c r="V8" s="24"/>
      <c r="W8" s="22"/>
      <c r="X8" s="22"/>
      <c r="Y8" s="24"/>
      <c r="Z8" s="22"/>
      <c r="AA8" s="22"/>
      <c r="AB8" s="24"/>
      <c r="AC8" s="22"/>
      <c r="AD8" s="22"/>
      <c r="AE8" s="23"/>
      <c r="AF8" s="22"/>
      <c r="AG8" s="22"/>
      <c r="AH8" s="22"/>
      <c r="AI8" s="22"/>
      <c r="AJ8" s="22"/>
      <c r="AK8" s="22"/>
      <c r="AL8" s="52"/>
    </row>
    <row r="9" spans="1:38" ht="15">
      <c r="A9" s="45"/>
      <c r="B9" s="43"/>
      <c r="C9" s="44"/>
      <c r="D9" s="45"/>
      <c r="E9" s="45"/>
      <c r="F9" s="45"/>
      <c r="G9" s="45"/>
      <c r="H9" s="27"/>
      <c r="I9" s="26"/>
      <c r="J9" s="26"/>
      <c r="K9" s="25"/>
      <c r="L9" s="25"/>
      <c r="M9" s="26"/>
      <c r="N9" s="25"/>
      <c r="O9" s="25"/>
      <c r="P9" s="46"/>
      <c r="Q9" s="25"/>
      <c r="R9" s="25"/>
      <c r="S9" s="46"/>
      <c r="T9" s="25"/>
      <c r="U9" s="25"/>
      <c r="V9" s="46"/>
      <c r="W9" s="25"/>
      <c r="X9" s="25"/>
      <c r="Y9" s="46"/>
      <c r="Z9" s="25"/>
      <c r="AA9" s="25"/>
      <c r="AB9" s="47"/>
      <c r="AC9" s="37"/>
      <c r="AD9" s="25"/>
      <c r="AE9" s="47"/>
      <c r="AF9" s="25"/>
      <c r="AG9" s="46"/>
      <c r="AH9" s="25"/>
      <c r="AI9" s="46"/>
      <c r="AJ9" s="25"/>
      <c r="AK9" s="25"/>
      <c r="AL9" s="52"/>
    </row>
  </sheetData>
  <mergeCells count="26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J25"/>
  <sheetViews>
    <sheetView workbookViewId="0">
      <selection activeCell="J4" sqref="J4:L4"/>
    </sheetView>
  </sheetViews>
  <sheetFormatPr defaultColWidth="9.140625" defaultRowHeight="12.75"/>
  <cols>
    <col min="1" max="1" width="16.85546875" style="19" customWidth="1"/>
    <col min="2" max="2" width="24" style="16" customWidth="1"/>
    <col min="3" max="3" width="9" style="17" customWidth="1"/>
    <col min="4" max="4" width="15.28515625" style="18" customWidth="1"/>
    <col min="5" max="5" width="19" style="19" customWidth="1"/>
    <col min="6" max="6" width="24" style="19" customWidth="1"/>
    <col min="7" max="7" width="10.7109375" style="19" customWidth="1"/>
    <col min="8" max="8" width="24.1406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1.42578125" style="2" customWidth="1"/>
    <col min="14" max="14" width="9" style="2" customWidth="1"/>
    <col min="15" max="15" width="10.140625" style="2" customWidth="1"/>
    <col min="16" max="16" width="10.85546875" style="2" customWidth="1"/>
    <col min="17" max="17" width="10.7109375" style="2" customWidth="1"/>
    <col min="18" max="18" width="9.5703125" style="2" customWidth="1"/>
    <col min="19" max="19" width="10.7109375" style="2" customWidth="1"/>
    <col min="20" max="20" width="9" style="2" customWidth="1"/>
    <col min="21" max="21" width="10" style="2" customWidth="1"/>
    <col min="22" max="22" width="11.28515625" style="2" customWidth="1"/>
    <col min="23" max="24" width="9.140625" style="2"/>
    <col min="25" max="25" width="10.7109375" style="2" customWidth="1"/>
    <col min="26" max="27" width="9.140625" style="2"/>
    <col min="28" max="28" width="10.28515625" style="2" customWidth="1"/>
    <col min="29" max="140" width="9.140625" style="2"/>
    <col min="141" max="16384" width="9.140625" style="1"/>
  </cols>
  <sheetData>
    <row r="1" spans="1:140" ht="49.5" customHeight="1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140" ht="36" customHeight="1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852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140" ht="36" customHeight="1" thickBot="1">
      <c r="A3" s="846"/>
      <c r="B3" s="846"/>
      <c r="C3" s="848"/>
      <c r="D3" s="850"/>
      <c r="E3" s="846"/>
      <c r="F3" s="851"/>
      <c r="G3" s="846"/>
      <c r="H3" s="852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140" ht="144" customHeight="1" thickBot="1">
      <c r="A4" s="846"/>
      <c r="B4" s="846"/>
      <c r="C4" s="848"/>
      <c r="D4" s="850"/>
      <c r="E4" s="846"/>
      <c r="F4" s="3" t="s">
        <v>14</v>
      </c>
      <c r="G4" s="846"/>
      <c r="H4" s="852"/>
      <c r="I4" s="854"/>
      <c r="J4" s="878" t="s">
        <v>179</v>
      </c>
      <c r="K4" s="878"/>
      <c r="L4" s="878"/>
      <c r="M4" s="879" t="s">
        <v>188</v>
      </c>
      <c r="N4" s="878"/>
      <c r="O4" s="878"/>
      <c r="P4" s="879" t="s">
        <v>180</v>
      </c>
      <c r="Q4" s="878"/>
      <c r="R4" s="878"/>
      <c r="S4" s="879" t="s">
        <v>181</v>
      </c>
      <c r="T4" s="878"/>
      <c r="U4" s="878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185</v>
      </c>
      <c r="AF4" s="870"/>
      <c r="AG4" s="855" t="s">
        <v>186</v>
      </c>
      <c r="AH4" s="871"/>
      <c r="AI4" s="855" t="s">
        <v>187</v>
      </c>
      <c r="AJ4" s="856"/>
      <c r="AK4" s="877"/>
      <c r="AL4" s="72"/>
    </row>
    <row r="5" spans="1:140" ht="15.75" thickBot="1">
      <c r="A5" s="846"/>
      <c r="B5" s="846"/>
      <c r="C5" s="848"/>
      <c r="D5" s="850"/>
      <c r="E5" s="846"/>
      <c r="F5" s="60"/>
      <c r="G5" s="846"/>
      <c r="H5" s="852"/>
      <c r="I5" s="854"/>
      <c r="J5" s="73">
        <v>2015</v>
      </c>
      <c r="K5" s="74"/>
      <c r="L5" s="75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7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72"/>
      <c r="AL5" s="72"/>
    </row>
    <row r="6" spans="1:140" s="14" customFormat="1" ht="13.5" thickBot="1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61">
        <v>37</v>
      </c>
    </row>
    <row r="7" spans="1:140" s="14" customFormat="1" ht="60" customHeight="1" thickBot="1">
      <c r="A7" s="872" t="s">
        <v>199</v>
      </c>
      <c r="B7" s="872"/>
      <c r="C7" s="872"/>
      <c r="D7" s="872"/>
      <c r="E7" s="872"/>
      <c r="F7" s="872"/>
      <c r="G7" s="872"/>
      <c r="H7" s="872"/>
      <c r="I7" s="872"/>
      <c r="J7" s="873"/>
      <c r="K7" s="88"/>
      <c r="L7" s="66"/>
      <c r="M7" s="88"/>
      <c r="N7" s="138"/>
      <c r="O7" s="88"/>
      <c r="P7" s="66"/>
      <c r="Q7" s="88"/>
      <c r="R7" s="66"/>
      <c r="S7" s="88"/>
      <c r="T7" s="66"/>
      <c r="U7" s="88"/>
      <c r="V7" s="66"/>
      <c r="W7" s="87"/>
      <c r="X7" s="88"/>
      <c r="Y7" s="88"/>
      <c r="Z7" s="66"/>
      <c r="AA7" s="88"/>
      <c r="AB7" s="66"/>
      <c r="AC7" s="88"/>
      <c r="AD7" s="66"/>
      <c r="AE7" s="88"/>
      <c r="AF7" s="66"/>
      <c r="AG7" s="88"/>
      <c r="AH7" s="66"/>
      <c r="AI7" s="88"/>
      <c r="AJ7" s="66"/>
      <c r="AK7" s="139"/>
    </row>
    <row r="8" spans="1:140" s="58" customFormat="1" ht="38.25">
      <c r="A8" s="874" t="s">
        <v>115</v>
      </c>
      <c r="B8" s="91" t="s">
        <v>87</v>
      </c>
      <c r="C8" s="92" t="s">
        <v>88</v>
      </c>
      <c r="D8" s="32" t="s">
        <v>89</v>
      </c>
      <c r="E8" s="31" t="s">
        <v>90</v>
      </c>
      <c r="F8" s="93">
        <v>287.3</v>
      </c>
      <c r="G8" s="94">
        <v>1973</v>
      </c>
      <c r="H8" s="94" t="s">
        <v>91</v>
      </c>
      <c r="I8" s="94" t="s">
        <v>92</v>
      </c>
      <c r="J8" s="95" t="s">
        <v>93</v>
      </c>
      <c r="K8" s="96"/>
      <c r="L8" s="95"/>
      <c r="M8" s="97" t="s">
        <v>25</v>
      </c>
      <c r="N8" s="98"/>
      <c r="O8" s="99"/>
      <c r="P8" s="97" t="s">
        <v>25</v>
      </c>
      <c r="Q8" s="100"/>
      <c r="R8" s="100"/>
      <c r="S8" s="101" t="s">
        <v>25</v>
      </c>
      <c r="T8" s="100"/>
      <c r="U8" s="100"/>
      <c r="V8" s="101" t="s">
        <v>117</v>
      </c>
      <c r="W8" s="102"/>
      <c r="X8" s="103"/>
      <c r="Y8" s="97" t="s">
        <v>117</v>
      </c>
      <c r="Z8" s="104"/>
      <c r="AA8" s="104"/>
      <c r="AB8" s="97" t="s">
        <v>25</v>
      </c>
      <c r="AC8" s="104"/>
      <c r="AD8" s="104"/>
      <c r="AE8" s="97" t="s">
        <v>25</v>
      </c>
      <c r="AF8" s="105"/>
      <c r="AG8" s="97" t="s">
        <v>25</v>
      </c>
      <c r="AH8" s="106"/>
      <c r="AI8" s="97" t="s">
        <v>25</v>
      </c>
      <c r="AJ8" s="106"/>
      <c r="AK8" s="107"/>
      <c r="AL8" s="16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</row>
    <row r="9" spans="1:140" s="58" customFormat="1" ht="38.25">
      <c r="A9" s="874"/>
      <c r="B9" s="108" t="s">
        <v>94</v>
      </c>
      <c r="C9" s="109" t="s">
        <v>95</v>
      </c>
      <c r="D9" s="110" t="s">
        <v>89</v>
      </c>
      <c r="E9" s="111" t="s">
        <v>90</v>
      </c>
      <c r="F9" s="112">
        <v>25.2</v>
      </c>
      <c r="G9" s="113">
        <v>1978</v>
      </c>
      <c r="H9" s="113" t="s">
        <v>91</v>
      </c>
      <c r="I9" s="113" t="s">
        <v>92</v>
      </c>
      <c r="J9" s="114" t="s">
        <v>93</v>
      </c>
      <c r="K9" s="115"/>
      <c r="L9" s="114"/>
      <c r="M9" s="97" t="s">
        <v>25</v>
      </c>
      <c r="N9" s="116"/>
      <c r="O9" s="33"/>
      <c r="P9" s="97" t="s">
        <v>25</v>
      </c>
      <c r="Q9" s="50"/>
      <c r="R9" s="50"/>
      <c r="S9" s="117" t="s">
        <v>25</v>
      </c>
      <c r="T9" s="50"/>
      <c r="U9" s="50"/>
      <c r="V9" s="117" t="s">
        <v>117</v>
      </c>
      <c r="W9" s="118"/>
      <c r="X9" s="118"/>
      <c r="Y9" s="97" t="s">
        <v>117</v>
      </c>
      <c r="Z9" s="118"/>
      <c r="AA9" s="50"/>
      <c r="AB9" s="97" t="s">
        <v>25</v>
      </c>
      <c r="AC9" s="118"/>
      <c r="AD9" s="50"/>
      <c r="AE9" s="97" t="s">
        <v>25</v>
      </c>
      <c r="AF9" s="119"/>
      <c r="AG9" s="97" t="s">
        <v>25</v>
      </c>
      <c r="AH9" s="120"/>
      <c r="AI9" s="97" t="s">
        <v>25</v>
      </c>
      <c r="AJ9" s="120"/>
      <c r="AK9" s="49"/>
      <c r="AL9" s="16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</row>
    <row r="10" spans="1:140" s="59" customFormat="1" ht="49.5" customHeight="1">
      <c r="A10" s="874"/>
      <c r="B10" s="108" t="s">
        <v>96</v>
      </c>
      <c r="C10" s="121">
        <v>232</v>
      </c>
      <c r="D10" s="122" t="s">
        <v>89</v>
      </c>
      <c r="E10" s="123" t="s">
        <v>90</v>
      </c>
      <c r="F10" s="124">
        <v>662.66</v>
      </c>
      <c r="G10" s="125">
        <v>1978</v>
      </c>
      <c r="H10" s="125" t="s">
        <v>91</v>
      </c>
      <c r="I10" s="125" t="s">
        <v>92</v>
      </c>
      <c r="J10" s="126" t="s">
        <v>93</v>
      </c>
      <c r="K10" s="127"/>
      <c r="L10" s="126"/>
      <c r="M10" s="108"/>
      <c r="N10" s="108"/>
      <c r="O10" s="121"/>
      <c r="P10" s="121"/>
      <c r="Q10" s="121"/>
      <c r="R10" s="121"/>
      <c r="S10" s="121"/>
      <c r="T10" s="121"/>
      <c r="U10" s="121"/>
      <c r="V10" s="128"/>
      <c r="W10" s="128"/>
      <c r="X10" s="121"/>
      <c r="Y10" s="128"/>
      <c r="Z10" s="128"/>
      <c r="AA10" s="121"/>
      <c r="AB10" s="121"/>
      <c r="AC10" s="128"/>
      <c r="AD10" s="121"/>
      <c r="AE10" s="121"/>
      <c r="AF10" s="129"/>
      <c r="AG10" s="121"/>
      <c r="AH10" s="130"/>
      <c r="AI10" s="121"/>
      <c r="AJ10" s="130"/>
      <c r="AK10" s="131" t="s">
        <v>97</v>
      </c>
      <c r="AL10" s="168"/>
    </row>
    <row r="11" spans="1:140" s="57" customFormat="1" ht="63.75">
      <c r="A11" s="874"/>
      <c r="B11" s="108" t="s">
        <v>98</v>
      </c>
      <c r="C11" s="109" t="s">
        <v>95</v>
      </c>
      <c r="D11" s="110" t="s">
        <v>89</v>
      </c>
      <c r="E11" s="111" t="s">
        <v>90</v>
      </c>
      <c r="F11" s="112">
        <v>882.45</v>
      </c>
      <c r="G11" s="113">
        <v>1979</v>
      </c>
      <c r="H11" s="113" t="s">
        <v>91</v>
      </c>
      <c r="I11" s="113" t="s">
        <v>92</v>
      </c>
      <c r="J11" s="114" t="s">
        <v>93</v>
      </c>
      <c r="K11" s="115"/>
      <c r="L11" s="114"/>
      <c r="M11" s="132"/>
      <c r="N11" s="132"/>
      <c r="O11" s="50"/>
      <c r="P11" s="50"/>
      <c r="Q11" s="50"/>
      <c r="R11" s="50"/>
      <c r="S11" s="50"/>
      <c r="T11" s="50"/>
      <c r="U11" s="50"/>
      <c r="V11" s="118"/>
      <c r="W11" s="118"/>
      <c r="X11" s="50"/>
      <c r="Y11" s="118"/>
      <c r="Z11" s="118"/>
      <c r="AA11" s="50"/>
      <c r="AB11" s="50"/>
      <c r="AC11" s="133"/>
      <c r="AD11" s="50"/>
      <c r="AE11" s="50"/>
      <c r="AF11" s="119"/>
      <c r="AG11" s="50"/>
      <c r="AH11" s="120"/>
      <c r="AI11" s="50"/>
      <c r="AJ11" s="120"/>
      <c r="AK11" s="49" t="s">
        <v>97</v>
      </c>
      <c r="AL11" s="167"/>
    </row>
    <row r="12" spans="1:140" s="58" customFormat="1" ht="38.25">
      <c r="A12" s="874"/>
      <c r="B12" s="108" t="s">
        <v>99</v>
      </c>
      <c r="C12" s="109" t="s">
        <v>95</v>
      </c>
      <c r="D12" s="110" t="s">
        <v>89</v>
      </c>
      <c r="E12" s="111" t="s">
        <v>90</v>
      </c>
      <c r="F12" s="112">
        <v>101.98</v>
      </c>
      <c r="G12" s="113">
        <v>1972</v>
      </c>
      <c r="H12" s="113" t="s">
        <v>91</v>
      </c>
      <c r="I12" s="113" t="s">
        <v>92</v>
      </c>
      <c r="J12" s="114" t="s">
        <v>93</v>
      </c>
      <c r="K12" s="115"/>
      <c r="L12" s="30"/>
      <c r="M12" s="117" t="s">
        <v>25</v>
      </c>
      <c r="N12" s="118"/>
      <c r="O12" s="50"/>
      <c r="P12" s="97" t="s">
        <v>25</v>
      </c>
      <c r="Q12" s="50"/>
      <c r="R12" s="50"/>
      <c r="S12" s="117" t="s">
        <v>25</v>
      </c>
      <c r="T12" s="50"/>
      <c r="U12" s="50"/>
      <c r="V12" s="117" t="s">
        <v>117</v>
      </c>
      <c r="W12" s="118"/>
      <c r="X12" s="50"/>
      <c r="Y12" s="97" t="s">
        <v>117</v>
      </c>
      <c r="Z12" s="118"/>
      <c r="AA12" s="50"/>
      <c r="AB12" s="97" t="s">
        <v>25</v>
      </c>
      <c r="AC12" s="118"/>
      <c r="AD12" s="50"/>
      <c r="AE12" s="97" t="s">
        <v>25</v>
      </c>
      <c r="AF12" s="134"/>
      <c r="AG12" s="97" t="s">
        <v>25</v>
      </c>
      <c r="AH12" s="120"/>
      <c r="AI12" s="97" t="s">
        <v>25</v>
      </c>
      <c r="AJ12" s="120"/>
      <c r="AK12" s="49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</row>
    <row r="13" spans="1:140" s="58" customFormat="1" ht="38.25">
      <c r="A13" s="874"/>
      <c r="B13" s="108" t="s">
        <v>100</v>
      </c>
      <c r="C13" s="109" t="s">
        <v>95</v>
      </c>
      <c r="D13" s="110" t="s">
        <v>89</v>
      </c>
      <c r="E13" s="111" t="s">
        <v>90</v>
      </c>
      <c r="F13" s="112">
        <v>325</v>
      </c>
      <c r="G13" s="113">
        <v>1948</v>
      </c>
      <c r="H13" s="113" t="s">
        <v>91</v>
      </c>
      <c r="I13" s="113" t="s">
        <v>92</v>
      </c>
      <c r="J13" s="114" t="s">
        <v>93</v>
      </c>
      <c r="K13" s="115"/>
      <c r="L13" s="30"/>
      <c r="M13" s="117" t="s">
        <v>25</v>
      </c>
      <c r="N13" s="118"/>
      <c r="O13" s="50"/>
      <c r="P13" s="97" t="s">
        <v>25</v>
      </c>
      <c r="Q13" s="50"/>
      <c r="R13" s="50"/>
      <c r="S13" s="117" t="s">
        <v>25</v>
      </c>
      <c r="T13" s="50"/>
      <c r="U13" s="50"/>
      <c r="V13" s="117" t="s">
        <v>117</v>
      </c>
      <c r="W13" s="118"/>
      <c r="X13" s="50"/>
      <c r="Y13" s="97" t="s">
        <v>117</v>
      </c>
      <c r="Z13" s="118"/>
      <c r="AA13" s="50"/>
      <c r="AB13" s="97" t="s">
        <v>25</v>
      </c>
      <c r="AC13" s="118"/>
      <c r="AD13" s="50"/>
      <c r="AE13" s="97" t="s">
        <v>25</v>
      </c>
      <c r="AF13" s="134"/>
      <c r="AG13" s="97" t="s">
        <v>25</v>
      </c>
      <c r="AH13" s="120"/>
      <c r="AI13" s="97" t="s">
        <v>25</v>
      </c>
      <c r="AJ13" s="120"/>
      <c r="AK13" s="49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</row>
    <row r="14" spans="1:140" s="58" customFormat="1" ht="38.25">
      <c r="A14" s="874"/>
      <c r="B14" s="108" t="s">
        <v>101</v>
      </c>
      <c r="C14" s="109" t="s">
        <v>95</v>
      </c>
      <c r="D14" s="110" t="s">
        <v>89</v>
      </c>
      <c r="E14" s="111" t="s">
        <v>90</v>
      </c>
      <c r="F14" s="112">
        <v>234.95</v>
      </c>
      <c r="G14" s="113">
        <v>1980</v>
      </c>
      <c r="H14" s="113" t="s">
        <v>91</v>
      </c>
      <c r="I14" s="113" t="s">
        <v>92</v>
      </c>
      <c r="J14" s="114" t="s">
        <v>93</v>
      </c>
      <c r="K14" s="115"/>
      <c r="L14" s="30"/>
      <c r="M14" s="117" t="s">
        <v>25</v>
      </c>
      <c r="N14" s="118"/>
      <c r="O14" s="50"/>
      <c r="P14" s="97" t="s">
        <v>25</v>
      </c>
      <c r="Q14" s="50"/>
      <c r="R14" s="50"/>
      <c r="S14" s="117" t="s">
        <v>25</v>
      </c>
      <c r="T14" s="50"/>
      <c r="U14" s="50"/>
      <c r="V14" s="117" t="s">
        <v>117</v>
      </c>
      <c r="W14" s="118"/>
      <c r="X14" s="50"/>
      <c r="Y14" s="97" t="s">
        <v>117</v>
      </c>
      <c r="Z14" s="118"/>
      <c r="AA14" s="50"/>
      <c r="AB14" s="97" t="s">
        <v>25</v>
      </c>
      <c r="AC14" s="118"/>
      <c r="AD14" s="50"/>
      <c r="AE14" s="97" t="s">
        <v>25</v>
      </c>
      <c r="AF14" s="134"/>
      <c r="AG14" s="97" t="s">
        <v>25</v>
      </c>
      <c r="AH14" s="120"/>
      <c r="AI14" s="97" t="s">
        <v>25</v>
      </c>
      <c r="AJ14" s="120"/>
      <c r="AK14" s="49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</row>
    <row r="15" spans="1:140" s="57" customFormat="1" ht="63.75">
      <c r="A15" s="874"/>
      <c r="B15" s="108" t="s">
        <v>102</v>
      </c>
      <c r="C15" s="109" t="s">
        <v>95</v>
      </c>
      <c r="D15" s="110" t="s">
        <v>89</v>
      </c>
      <c r="E15" s="111" t="s">
        <v>90</v>
      </c>
      <c r="F15" s="112">
        <v>342.94</v>
      </c>
      <c r="G15" s="113">
        <v>1982</v>
      </c>
      <c r="H15" s="113" t="s">
        <v>91</v>
      </c>
      <c r="I15" s="113" t="s">
        <v>92</v>
      </c>
      <c r="J15" s="114" t="s">
        <v>93</v>
      </c>
      <c r="K15" s="115"/>
      <c r="L15" s="30"/>
      <c r="M15" s="118"/>
      <c r="N15" s="118"/>
      <c r="O15" s="50"/>
      <c r="P15" s="50"/>
      <c r="Q15" s="50"/>
      <c r="R15" s="50"/>
      <c r="S15" s="50"/>
      <c r="T15" s="50"/>
      <c r="U15" s="50"/>
      <c r="V15" s="118"/>
      <c r="W15" s="118"/>
      <c r="X15" s="50"/>
      <c r="Y15" s="118"/>
      <c r="Z15" s="118"/>
      <c r="AA15" s="50"/>
      <c r="AB15" s="50"/>
      <c r="AC15" s="118"/>
      <c r="AD15" s="50"/>
      <c r="AE15" s="50"/>
      <c r="AF15" s="134"/>
      <c r="AG15" s="50"/>
      <c r="AH15" s="120"/>
      <c r="AI15" s="50"/>
      <c r="AJ15" s="120"/>
      <c r="AK15" s="49" t="s">
        <v>97</v>
      </c>
    </row>
    <row r="16" spans="1:140" s="58" customFormat="1" ht="38.25">
      <c r="A16" s="874"/>
      <c r="B16" s="123" t="s">
        <v>103</v>
      </c>
      <c r="C16" s="135" t="s">
        <v>88</v>
      </c>
      <c r="D16" s="110" t="s">
        <v>89</v>
      </c>
      <c r="E16" s="111" t="s">
        <v>90</v>
      </c>
      <c r="F16" s="112">
        <v>528.5</v>
      </c>
      <c r="G16" s="113">
        <v>1976</v>
      </c>
      <c r="H16" s="113" t="s">
        <v>54</v>
      </c>
      <c r="I16" s="113" t="s">
        <v>92</v>
      </c>
      <c r="J16" s="114" t="s">
        <v>93</v>
      </c>
      <c r="K16" s="115"/>
      <c r="L16" s="30"/>
      <c r="M16" s="117" t="s">
        <v>25</v>
      </c>
      <c r="N16" s="118"/>
      <c r="O16" s="50"/>
      <c r="P16" s="97" t="s">
        <v>25</v>
      </c>
      <c r="Q16" s="50"/>
      <c r="R16" s="50"/>
      <c r="S16" s="97" t="s">
        <v>25</v>
      </c>
      <c r="T16" s="50"/>
      <c r="U16" s="50"/>
      <c r="V16" s="97" t="s">
        <v>117</v>
      </c>
      <c r="W16" s="118"/>
      <c r="X16" s="50"/>
      <c r="Y16" s="97" t="s">
        <v>117</v>
      </c>
      <c r="Z16" s="118"/>
      <c r="AA16" s="50"/>
      <c r="AB16" s="97" t="s">
        <v>25</v>
      </c>
      <c r="AC16" s="118"/>
      <c r="AD16" s="50"/>
      <c r="AE16" s="97" t="s">
        <v>25</v>
      </c>
      <c r="AF16" s="134"/>
      <c r="AG16" s="97" t="s">
        <v>25</v>
      </c>
      <c r="AH16" s="120"/>
      <c r="AI16" s="97" t="s">
        <v>25</v>
      </c>
      <c r="AJ16" s="120"/>
      <c r="AK16" s="49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  <c r="DO16" s="57"/>
      <c r="DP16" s="57"/>
      <c r="DQ16" s="57"/>
      <c r="DR16" s="57"/>
      <c r="DS16" s="57"/>
      <c r="DT16" s="57"/>
      <c r="DU16" s="57"/>
      <c r="DV16" s="57"/>
      <c r="DW16" s="57"/>
      <c r="DX16" s="57"/>
      <c r="DY16" s="57"/>
      <c r="DZ16" s="57"/>
      <c r="EA16" s="57"/>
      <c r="EB16" s="57"/>
      <c r="EC16" s="57"/>
      <c r="ED16" s="57"/>
      <c r="EE16" s="57"/>
      <c r="EF16" s="57"/>
      <c r="EG16" s="57"/>
      <c r="EH16" s="57"/>
      <c r="EI16" s="57"/>
      <c r="EJ16" s="57"/>
    </row>
    <row r="17" spans="1:140" s="58" customFormat="1" ht="38.25">
      <c r="A17" s="874"/>
      <c r="B17" s="108" t="s">
        <v>104</v>
      </c>
      <c r="C17" s="109" t="s">
        <v>88</v>
      </c>
      <c r="D17" s="110" t="s">
        <v>89</v>
      </c>
      <c r="E17" s="111" t="s">
        <v>90</v>
      </c>
      <c r="F17" s="112">
        <v>98.35</v>
      </c>
      <c r="G17" s="113">
        <v>1987</v>
      </c>
      <c r="H17" s="113" t="s">
        <v>54</v>
      </c>
      <c r="I17" s="113" t="s">
        <v>92</v>
      </c>
      <c r="J17" s="114" t="s">
        <v>93</v>
      </c>
      <c r="K17" s="115"/>
      <c r="L17" s="30"/>
      <c r="M17" s="117" t="s">
        <v>25</v>
      </c>
      <c r="N17" s="118"/>
      <c r="O17" s="50"/>
      <c r="P17" s="97" t="s">
        <v>25</v>
      </c>
      <c r="Q17" s="50"/>
      <c r="R17" s="50"/>
      <c r="S17" s="97" t="s">
        <v>25</v>
      </c>
      <c r="T17" s="50"/>
      <c r="U17" s="50"/>
      <c r="V17" s="97" t="s">
        <v>117</v>
      </c>
      <c r="W17" s="118"/>
      <c r="X17" s="50"/>
      <c r="Y17" s="97" t="s">
        <v>117</v>
      </c>
      <c r="Z17" s="118"/>
      <c r="AA17" s="50"/>
      <c r="AB17" s="97" t="s">
        <v>25</v>
      </c>
      <c r="AC17" s="118"/>
      <c r="AD17" s="50"/>
      <c r="AE17" s="97" t="s">
        <v>25</v>
      </c>
      <c r="AF17" s="134"/>
      <c r="AG17" s="97" t="s">
        <v>25</v>
      </c>
      <c r="AH17" s="120"/>
      <c r="AI17" s="97" t="s">
        <v>25</v>
      </c>
      <c r="AJ17" s="120"/>
      <c r="AK17" s="49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  <c r="DO17" s="57"/>
      <c r="DP17" s="57"/>
      <c r="DQ17" s="57"/>
      <c r="DR17" s="57"/>
      <c r="DS17" s="57"/>
      <c r="DT17" s="57"/>
      <c r="DU17" s="57"/>
      <c r="DV17" s="57"/>
      <c r="DW17" s="57"/>
      <c r="DX17" s="57"/>
      <c r="DY17" s="57"/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</row>
    <row r="18" spans="1:140" s="57" customFormat="1" ht="76.5">
      <c r="A18" s="874"/>
      <c r="B18" s="131" t="s">
        <v>105</v>
      </c>
      <c r="C18" s="109" t="s">
        <v>88</v>
      </c>
      <c r="D18" s="110" t="s">
        <v>89</v>
      </c>
      <c r="E18" s="111" t="s">
        <v>90</v>
      </c>
      <c r="F18" s="112">
        <v>376</v>
      </c>
      <c r="G18" s="113">
        <v>1973</v>
      </c>
      <c r="H18" s="113" t="s">
        <v>91</v>
      </c>
      <c r="I18" s="113" t="s">
        <v>92</v>
      </c>
      <c r="J18" s="114" t="s">
        <v>93</v>
      </c>
      <c r="K18" s="115"/>
      <c r="L18" s="30"/>
      <c r="M18" s="118"/>
      <c r="N18" s="118"/>
      <c r="O18" s="50"/>
      <c r="P18" s="50"/>
      <c r="Q18" s="50"/>
      <c r="R18" s="50"/>
      <c r="S18" s="50"/>
      <c r="T18" s="50"/>
      <c r="U18" s="50"/>
      <c r="V18" s="118"/>
      <c r="W18" s="118"/>
      <c r="X18" s="50"/>
      <c r="Y18" s="118"/>
      <c r="Z18" s="118"/>
      <c r="AA18" s="50"/>
      <c r="AB18" s="50"/>
      <c r="AC18" s="118"/>
      <c r="AD18" s="50"/>
      <c r="AE18" s="50"/>
      <c r="AF18" s="134"/>
      <c r="AG18" s="50"/>
      <c r="AH18" s="120"/>
      <c r="AI18" s="50"/>
      <c r="AJ18" s="120"/>
      <c r="AK18" s="49" t="s">
        <v>106</v>
      </c>
    </row>
    <row r="19" spans="1:140" s="58" customFormat="1" ht="38.25">
      <c r="A19" s="874"/>
      <c r="B19" s="108" t="s">
        <v>107</v>
      </c>
      <c r="C19" s="109" t="s">
        <v>88</v>
      </c>
      <c r="D19" s="110" t="s">
        <v>89</v>
      </c>
      <c r="E19" s="111" t="s">
        <v>90</v>
      </c>
      <c r="F19" s="112">
        <v>403</v>
      </c>
      <c r="G19" s="113">
        <v>1973</v>
      </c>
      <c r="H19" s="113" t="s">
        <v>91</v>
      </c>
      <c r="I19" s="113" t="s">
        <v>92</v>
      </c>
      <c r="J19" s="114" t="s">
        <v>93</v>
      </c>
      <c r="K19" s="115"/>
      <c r="L19" s="30"/>
      <c r="M19" s="117" t="s">
        <v>25</v>
      </c>
      <c r="N19" s="118"/>
      <c r="O19" s="50"/>
      <c r="P19" s="97" t="s">
        <v>25</v>
      </c>
      <c r="Q19" s="50"/>
      <c r="R19" s="50"/>
      <c r="S19" s="97" t="s">
        <v>25</v>
      </c>
      <c r="T19" s="50"/>
      <c r="U19" s="50"/>
      <c r="V19" s="97" t="s">
        <v>117</v>
      </c>
      <c r="W19" s="118"/>
      <c r="X19" s="50"/>
      <c r="Y19" s="97" t="s">
        <v>117</v>
      </c>
      <c r="Z19" s="118"/>
      <c r="AA19" s="50"/>
      <c r="AB19" s="97" t="s">
        <v>25</v>
      </c>
      <c r="AC19" s="118"/>
      <c r="AD19" s="50"/>
      <c r="AE19" s="97" t="s">
        <v>25</v>
      </c>
      <c r="AF19" s="134"/>
      <c r="AG19" s="97" t="s">
        <v>25</v>
      </c>
      <c r="AH19" s="120"/>
      <c r="AI19" s="97" t="s">
        <v>25</v>
      </c>
      <c r="AJ19" s="120"/>
      <c r="AK19" s="49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</row>
    <row r="20" spans="1:140" s="58" customFormat="1" ht="38.25">
      <c r="A20" s="874"/>
      <c r="B20" s="108" t="s">
        <v>108</v>
      </c>
      <c r="C20" s="109" t="s">
        <v>88</v>
      </c>
      <c r="D20" s="110" t="s">
        <v>89</v>
      </c>
      <c r="E20" s="111" t="s">
        <v>90</v>
      </c>
      <c r="F20" s="112">
        <v>321.39999999999998</v>
      </c>
      <c r="G20" s="113">
        <v>1973</v>
      </c>
      <c r="H20" s="113" t="s">
        <v>91</v>
      </c>
      <c r="I20" s="113" t="s">
        <v>92</v>
      </c>
      <c r="J20" s="114" t="s">
        <v>93</v>
      </c>
      <c r="K20" s="115"/>
      <c r="L20" s="30"/>
      <c r="M20" s="117" t="s">
        <v>25</v>
      </c>
      <c r="N20" s="118"/>
      <c r="O20" s="50"/>
      <c r="P20" s="97" t="s">
        <v>25</v>
      </c>
      <c r="Q20" s="50"/>
      <c r="R20" s="50"/>
      <c r="S20" s="97" t="s">
        <v>25</v>
      </c>
      <c r="T20" s="50"/>
      <c r="U20" s="50"/>
      <c r="V20" s="97" t="s">
        <v>117</v>
      </c>
      <c r="W20" s="118"/>
      <c r="X20" s="50"/>
      <c r="Y20" s="97" t="s">
        <v>117</v>
      </c>
      <c r="Z20" s="118"/>
      <c r="AA20" s="50"/>
      <c r="AB20" s="97" t="s">
        <v>25</v>
      </c>
      <c r="AC20" s="118"/>
      <c r="AD20" s="50"/>
      <c r="AE20" s="97" t="s">
        <v>25</v>
      </c>
      <c r="AF20" s="134"/>
      <c r="AG20" s="97" t="s">
        <v>25</v>
      </c>
      <c r="AH20" s="120"/>
      <c r="AI20" s="97" t="s">
        <v>25</v>
      </c>
      <c r="AJ20" s="120"/>
      <c r="AK20" s="49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7"/>
      <c r="EA20" s="57"/>
      <c r="EB20" s="57"/>
      <c r="EC20" s="57"/>
      <c r="ED20" s="57"/>
      <c r="EE20" s="57"/>
      <c r="EF20" s="57"/>
      <c r="EG20" s="57"/>
      <c r="EH20" s="57"/>
      <c r="EI20" s="57"/>
      <c r="EJ20" s="57"/>
    </row>
    <row r="21" spans="1:140" s="57" customFormat="1" ht="42.75" customHeight="1">
      <c r="A21" s="874"/>
      <c r="B21" s="108" t="s">
        <v>109</v>
      </c>
      <c r="C21" s="109" t="s">
        <v>110</v>
      </c>
      <c r="D21" s="110" t="s">
        <v>89</v>
      </c>
      <c r="E21" s="111" t="s">
        <v>90</v>
      </c>
      <c r="F21" s="112">
        <v>331.88</v>
      </c>
      <c r="G21" s="113">
        <v>1953</v>
      </c>
      <c r="H21" s="113" t="s">
        <v>91</v>
      </c>
      <c r="I21" s="113" t="s">
        <v>92</v>
      </c>
      <c r="J21" s="114" t="s">
        <v>93</v>
      </c>
      <c r="K21" s="115"/>
      <c r="L21" s="30"/>
      <c r="M21" s="118"/>
      <c r="N21" s="118"/>
      <c r="O21" s="50"/>
      <c r="P21" s="50"/>
      <c r="Q21" s="50"/>
      <c r="R21" s="50"/>
      <c r="S21" s="50"/>
      <c r="T21" s="50"/>
      <c r="U21" s="50"/>
      <c r="V21" s="118"/>
      <c r="W21" s="118"/>
      <c r="X21" s="50"/>
      <c r="Y21" s="118"/>
      <c r="Z21" s="118"/>
      <c r="AA21" s="50"/>
      <c r="AB21" s="50"/>
      <c r="AC21" s="118"/>
      <c r="AD21" s="50"/>
      <c r="AE21" s="50"/>
      <c r="AF21" s="134"/>
      <c r="AG21" s="50"/>
      <c r="AH21" s="120"/>
      <c r="AI21" s="50"/>
      <c r="AJ21" s="120"/>
      <c r="AK21" s="49" t="s">
        <v>97</v>
      </c>
    </row>
    <row r="22" spans="1:140" s="58" customFormat="1" ht="38.25">
      <c r="A22" s="874"/>
      <c r="B22" s="108" t="s">
        <v>111</v>
      </c>
      <c r="C22" s="109" t="s">
        <v>95</v>
      </c>
      <c r="D22" s="110" t="s">
        <v>89</v>
      </c>
      <c r="E22" s="111" t="s">
        <v>90</v>
      </c>
      <c r="F22" s="112">
        <v>11.18</v>
      </c>
      <c r="G22" s="113">
        <v>1973</v>
      </c>
      <c r="H22" s="113" t="s">
        <v>91</v>
      </c>
      <c r="I22" s="113" t="s">
        <v>92</v>
      </c>
      <c r="J22" s="114" t="s">
        <v>93</v>
      </c>
      <c r="K22" s="115"/>
      <c r="L22" s="30"/>
      <c r="M22" s="97" t="s">
        <v>25</v>
      </c>
      <c r="N22" s="136"/>
      <c r="O22" s="50"/>
      <c r="P22" s="97" t="s">
        <v>25</v>
      </c>
      <c r="Q22" s="50"/>
      <c r="R22" s="50"/>
      <c r="S22" s="97" t="s">
        <v>25</v>
      </c>
      <c r="T22" s="50"/>
      <c r="U22" s="50"/>
      <c r="V22" s="97" t="s">
        <v>117</v>
      </c>
      <c r="W22" s="118"/>
      <c r="X22" s="50"/>
      <c r="Y22" s="97" t="s">
        <v>117</v>
      </c>
      <c r="Z22" s="118"/>
      <c r="AA22" s="50"/>
      <c r="AB22" s="97" t="s">
        <v>25</v>
      </c>
      <c r="AC22" s="118"/>
      <c r="AD22" s="50"/>
      <c r="AE22" s="97" t="s">
        <v>25</v>
      </c>
      <c r="AF22" s="134"/>
      <c r="AG22" s="97" t="s">
        <v>25</v>
      </c>
      <c r="AH22" s="120"/>
      <c r="AI22" s="97" t="s">
        <v>25</v>
      </c>
      <c r="AJ22" s="120"/>
      <c r="AK22" s="49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</row>
    <row r="23" spans="1:140" s="58" customFormat="1" ht="38.25">
      <c r="A23" s="874"/>
      <c r="B23" s="108" t="s">
        <v>112</v>
      </c>
      <c r="C23" s="109" t="s">
        <v>88</v>
      </c>
      <c r="D23" s="110" t="s">
        <v>89</v>
      </c>
      <c r="E23" s="111" t="s">
        <v>90</v>
      </c>
      <c r="F23" s="112">
        <v>98.35</v>
      </c>
      <c r="G23" s="113">
        <v>1975</v>
      </c>
      <c r="H23" s="113" t="s">
        <v>54</v>
      </c>
      <c r="I23" s="113" t="s">
        <v>92</v>
      </c>
      <c r="J23" s="114" t="s">
        <v>93</v>
      </c>
      <c r="K23" s="115"/>
      <c r="L23" s="30"/>
      <c r="M23" s="97" t="s">
        <v>25</v>
      </c>
      <c r="N23" s="136"/>
      <c r="O23" s="50"/>
      <c r="P23" s="97" t="s">
        <v>25</v>
      </c>
      <c r="Q23" s="50"/>
      <c r="R23" s="50"/>
      <c r="S23" s="97" t="s">
        <v>25</v>
      </c>
      <c r="T23" s="50"/>
      <c r="U23" s="50"/>
      <c r="V23" s="97" t="s">
        <v>117</v>
      </c>
      <c r="W23" s="118"/>
      <c r="X23" s="50"/>
      <c r="Y23" s="97" t="s">
        <v>117</v>
      </c>
      <c r="Z23" s="118"/>
      <c r="AA23" s="50"/>
      <c r="AB23" s="97" t="s">
        <v>25</v>
      </c>
      <c r="AC23" s="118"/>
      <c r="AD23" s="50"/>
      <c r="AE23" s="97" t="s">
        <v>25</v>
      </c>
      <c r="AF23" s="134"/>
      <c r="AG23" s="97" t="s">
        <v>25</v>
      </c>
      <c r="AH23" s="120"/>
      <c r="AI23" s="97" t="s">
        <v>25</v>
      </c>
      <c r="AJ23" s="120"/>
      <c r="AK23" s="49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</row>
    <row r="24" spans="1:140" s="58" customFormat="1" ht="38.25">
      <c r="A24" s="874"/>
      <c r="B24" s="108" t="s">
        <v>113</v>
      </c>
      <c r="C24" s="109" t="s">
        <v>95</v>
      </c>
      <c r="D24" s="110" t="s">
        <v>89</v>
      </c>
      <c r="E24" s="111" t="s">
        <v>90</v>
      </c>
      <c r="F24" s="112">
        <v>19.100000000000001</v>
      </c>
      <c r="G24" s="113">
        <v>1973</v>
      </c>
      <c r="H24" s="113" t="s">
        <v>91</v>
      </c>
      <c r="I24" s="113" t="s">
        <v>92</v>
      </c>
      <c r="J24" s="114" t="s">
        <v>93</v>
      </c>
      <c r="K24" s="115"/>
      <c r="L24" s="30"/>
      <c r="M24" s="97" t="s">
        <v>25</v>
      </c>
      <c r="N24" s="136"/>
      <c r="O24" s="50"/>
      <c r="P24" s="97" t="s">
        <v>25</v>
      </c>
      <c r="Q24" s="50"/>
      <c r="R24" s="50"/>
      <c r="S24" s="97" t="s">
        <v>25</v>
      </c>
      <c r="T24" s="50"/>
      <c r="U24" s="50"/>
      <c r="V24" s="97" t="s">
        <v>117</v>
      </c>
      <c r="W24" s="118"/>
      <c r="X24" s="50"/>
      <c r="Y24" s="97" t="s">
        <v>117</v>
      </c>
      <c r="Z24" s="118"/>
      <c r="AA24" s="50"/>
      <c r="AB24" s="97" t="s">
        <v>25</v>
      </c>
      <c r="AC24" s="118"/>
      <c r="AD24" s="50"/>
      <c r="AE24" s="97" t="s">
        <v>25</v>
      </c>
      <c r="AF24" s="134"/>
      <c r="AG24" s="97" t="s">
        <v>25</v>
      </c>
      <c r="AH24" s="120"/>
      <c r="AI24" s="97" t="s">
        <v>25</v>
      </c>
      <c r="AJ24" s="120"/>
      <c r="AK24" s="49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</row>
    <row r="25" spans="1:140" s="57" customFormat="1" ht="64.5" thickBot="1">
      <c r="A25" s="875"/>
      <c r="B25" s="111" t="s">
        <v>114</v>
      </c>
      <c r="C25" s="137" t="s">
        <v>95</v>
      </c>
      <c r="D25" s="110" t="s">
        <v>89</v>
      </c>
      <c r="E25" s="111" t="s">
        <v>90</v>
      </c>
      <c r="F25" s="112">
        <v>453</v>
      </c>
      <c r="G25" s="113">
        <v>1977</v>
      </c>
      <c r="H25" s="113" t="s">
        <v>54</v>
      </c>
      <c r="I25" s="113" t="s">
        <v>92</v>
      </c>
      <c r="J25" s="114" t="s">
        <v>93</v>
      </c>
      <c r="K25" s="115" t="s">
        <v>116</v>
      </c>
      <c r="L25" s="30"/>
      <c r="M25" s="876"/>
      <c r="N25" s="87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120"/>
      <c r="AG25" s="50"/>
      <c r="AH25" s="120"/>
      <c r="AI25" s="50"/>
      <c r="AJ25" s="120"/>
      <c r="AK25" s="49" t="s">
        <v>97</v>
      </c>
    </row>
  </sheetData>
  <mergeCells count="29"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J19"/>
  <sheetViews>
    <sheetView workbookViewId="0">
      <selection activeCell="A7" sqref="A7:J7"/>
    </sheetView>
  </sheetViews>
  <sheetFormatPr defaultColWidth="9.140625" defaultRowHeight="12.7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3" style="19" customWidth="1"/>
    <col min="6" max="6" width="18.710937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10.140625" style="2" customWidth="1"/>
    <col min="16" max="16" width="9.28515625" style="2" customWidth="1"/>
    <col min="17" max="17" width="10.7109375" style="2" customWidth="1"/>
    <col min="18" max="18" width="9.5703125" style="2" customWidth="1"/>
    <col min="19" max="19" width="9.42578125" style="2" customWidth="1"/>
    <col min="20" max="20" width="9" style="2" customWidth="1"/>
    <col min="21" max="21" width="10" style="2" customWidth="1"/>
    <col min="22" max="140" width="9.140625" style="2"/>
    <col min="141" max="16384" width="9.140625" style="1"/>
  </cols>
  <sheetData>
    <row r="1" spans="1:38" ht="14.45" customHeight="1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38" ht="18" customHeight="1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852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38" ht="16.149999999999999" customHeight="1" thickBot="1">
      <c r="A3" s="846"/>
      <c r="B3" s="846"/>
      <c r="C3" s="848"/>
      <c r="D3" s="850"/>
      <c r="E3" s="846"/>
      <c r="F3" s="851"/>
      <c r="G3" s="846"/>
      <c r="H3" s="852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38" ht="78" customHeight="1" thickBot="1">
      <c r="A4" s="846"/>
      <c r="B4" s="846"/>
      <c r="C4" s="848"/>
      <c r="D4" s="850"/>
      <c r="E4" s="846"/>
      <c r="F4" s="79" t="s">
        <v>14</v>
      </c>
      <c r="G4" s="846"/>
      <c r="H4" s="852"/>
      <c r="I4" s="854"/>
      <c r="J4" s="878" t="s">
        <v>179</v>
      </c>
      <c r="K4" s="878"/>
      <c r="L4" s="878"/>
      <c r="M4" s="879" t="s">
        <v>194</v>
      </c>
      <c r="N4" s="878"/>
      <c r="O4" s="878"/>
      <c r="P4" s="879" t="s">
        <v>180</v>
      </c>
      <c r="Q4" s="878"/>
      <c r="R4" s="878"/>
      <c r="S4" s="879" t="s">
        <v>181</v>
      </c>
      <c r="T4" s="878"/>
      <c r="U4" s="878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185</v>
      </c>
      <c r="AF4" s="870"/>
      <c r="AG4" s="855" t="s">
        <v>186</v>
      </c>
      <c r="AH4" s="871"/>
      <c r="AI4" s="855" t="s">
        <v>187</v>
      </c>
      <c r="AJ4" s="856"/>
      <c r="AK4" s="809"/>
      <c r="AL4" s="169"/>
    </row>
    <row r="5" spans="1:38" ht="15.75" thickBot="1">
      <c r="A5" s="846"/>
      <c r="B5" s="846"/>
      <c r="C5" s="848"/>
      <c r="D5" s="850"/>
      <c r="E5" s="846"/>
      <c r="F5" s="60"/>
      <c r="G5" s="846"/>
      <c r="H5" s="852"/>
      <c r="I5" s="854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80"/>
    </row>
    <row r="6" spans="1:38" s="14" customFormat="1" ht="13.5" thickBot="1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</row>
    <row r="7" spans="1:38" s="14" customFormat="1" ht="60" customHeight="1">
      <c r="A7" s="872" t="s">
        <v>200</v>
      </c>
      <c r="B7" s="872"/>
      <c r="C7" s="872"/>
      <c r="D7" s="872"/>
      <c r="E7" s="872"/>
      <c r="F7" s="872"/>
      <c r="G7" s="872"/>
      <c r="H7" s="872"/>
      <c r="I7" s="872"/>
      <c r="J7" s="873"/>
      <c r="K7" s="88"/>
      <c r="L7" s="66"/>
      <c r="M7" s="88"/>
      <c r="N7" s="138"/>
      <c r="O7" s="88"/>
      <c r="P7" s="66"/>
      <c r="Q7" s="88"/>
      <c r="R7" s="66"/>
      <c r="S7" s="88"/>
      <c r="T7" s="66"/>
      <c r="U7" s="88"/>
      <c r="V7" s="66"/>
      <c r="W7" s="87"/>
      <c r="X7" s="88"/>
      <c r="Y7" s="88"/>
      <c r="Z7" s="66"/>
      <c r="AA7" s="88"/>
      <c r="AB7" s="66"/>
      <c r="AC7" s="88"/>
      <c r="AD7" s="66"/>
      <c r="AE7" s="88"/>
      <c r="AF7" s="66"/>
      <c r="AG7" s="88"/>
      <c r="AH7" s="66"/>
      <c r="AI7" s="88"/>
      <c r="AJ7" s="66"/>
      <c r="AK7" s="139"/>
    </row>
    <row r="8" spans="1:38" ht="89.25">
      <c r="A8" s="32" t="s">
        <v>148</v>
      </c>
      <c r="B8" s="140" t="s">
        <v>149</v>
      </c>
      <c r="C8" s="141" t="s">
        <v>150</v>
      </c>
      <c r="D8" s="32" t="s">
        <v>81</v>
      </c>
      <c r="E8" s="32" t="s">
        <v>151</v>
      </c>
      <c r="F8" s="32" t="s">
        <v>152</v>
      </c>
      <c r="G8" s="32">
        <v>1902</v>
      </c>
      <c r="H8" s="32" t="s">
        <v>153</v>
      </c>
      <c r="I8" s="32" t="s">
        <v>154</v>
      </c>
      <c r="J8" s="142" t="s">
        <v>155</v>
      </c>
      <c r="K8" s="142"/>
      <c r="L8" s="142"/>
      <c r="M8" s="34" t="s">
        <v>156</v>
      </c>
      <c r="N8" s="142"/>
      <c r="O8" s="142"/>
      <c r="P8" s="34" t="s">
        <v>156</v>
      </c>
      <c r="Q8" s="142"/>
      <c r="R8" s="142"/>
      <c r="S8" s="34" t="s">
        <v>157</v>
      </c>
      <c r="T8" s="142"/>
      <c r="U8" s="142"/>
      <c r="V8" s="34" t="s">
        <v>158</v>
      </c>
      <c r="W8" s="142"/>
      <c r="X8" s="142"/>
      <c r="Y8" s="34" t="s">
        <v>159</v>
      </c>
      <c r="Z8" s="142"/>
      <c r="AA8" s="142"/>
      <c r="AB8" s="34" t="s">
        <v>159</v>
      </c>
      <c r="AC8" s="142"/>
      <c r="AD8" s="142"/>
      <c r="AE8" s="34" t="s">
        <v>156</v>
      </c>
      <c r="AF8" s="142"/>
      <c r="AG8" s="34" t="s">
        <v>156</v>
      </c>
      <c r="AH8" s="142"/>
      <c r="AI8" s="34" t="s">
        <v>156</v>
      </c>
      <c r="AJ8" s="142"/>
      <c r="AK8" s="24"/>
    </row>
    <row r="9" spans="1:38" ht="89.25">
      <c r="A9" s="32" t="s">
        <v>148</v>
      </c>
      <c r="B9" s="140" t="s">
        <v>160</v>
      </c>
      <c r="C9" s="141" t="s">
        <v>150</v>
      </c>
      <c r="D9" s="32" t="s">
        <v>81</v>
      </c>
      <c r="E9" s="32" t="s">
        <v>151</v>
      </c>
      <c r="F9" s="32" t="s">
        <v>161</v>
      </c>
      <c r="G9" s="32">
        <v>1976</v>
      </c>
      <c r="H9" s="32" t="s">
        <v>162</v>
      </c>
      <c r="I9" s="32" t="s">
        <v>154</v>
      </c>
      <c r="J9" s="142" t="s">
        <v>155</v>
      </c>
      <c r="K9" s="142"/>
      <c r="L9" s="142"/>
      <c r="M9" s="34" t="s">
        <v>156</v>
      </c>
      <c r="N9" s="142"/>
      <c r="O9" s="142"/>
      <c r="P9" s="34" t="s">
        <v>156</v>
      </c>
      <c r="Q9" s="142"/>
      <c r="R9" s="142"/>
      <c r="S9" s="34" t="s">
        <v>157</v>
      </c>
      <c r="T9" s="142"/>
      <c r="U9" s="142"/>
      <c r="V9" s="34" t="s">
        <v>158</v>
      </c>
      <c r="W9" s="142"/>
      <c r="X9" s="142"/>
      <c r="Y9" s="34" t="s">
        <v>159</v>
      </c>
      <c r="Z9" s="142"/>
      <c r="AA9" s="142"/>
      <c r="AB9" s="34" t="s">
        <v>159</v>
      </c>
      <c r="AC9" s="142"/>
      <c r="AD9" s="142"/>
      <c r="AE9" s="34" t="s">
        <v>156</v>
      </c>
      <c r="AF9" s="142"/>
      <c r="AG9" s="34" t="s">
        <v>156</v>
      </c>
      <c r="AH9" s="142"/>
      <c r="AI9" s="34" t="s">
        <v>156</v>
      </c>
      <c r="AJ9" s="142"/>
      <c r="AK9" s="24"/>
    </row>
    <row r="10" spans="1:38" ht="63.75">
      <c r="A10" s="110" t="s">
        <v>148</v>
      </c>
      <c r="B10" s="143" t="s">
        <v>165</v>
      </c>
      <c r="C10" s="81" t="s">
        <v>150</v>
      </c>
      <c r="D10" s="110" t="s">
        <v>81</v>
      </c>
      <c r="E10" s="110" t="s">
        <v>151</v>
      </c>
      <c r="F10" s="110" t="s">
        <v>166</v>
      </c>
      <c r="G10" s="110"/>
      <c r="H10" s="110" t="s">
        <v>167</v>
      </c>
      <c r="I10" s="110" t="s">
        <v>173</v>
      </c>
      <c r="J10" s="110" t="s">
        <v>156</v>
      </c>
      <c r="K10" s="71"/>
      <c r="L10" s="71"/>
      <c r="M10" s="110" t="s">
        <v>156</v>
      </c>
      <c r="N10" s="71"/>
      <c r="O10" s="71"/>
      <c r="P10" s="51" t="s">
        <v>156</v>
      </c>
      <c r="Q10" s="144"/>
      <c r="R10" s="71"/>
      <c r="S10" s="51" t="s">
        <v>157</v>
      </c>
      <c r="T10" s="71"/>
      <c r="U10" s="71"/>
      <c r="V10" s="51" t="s">
        <v>156</v>
      </c>
      <c r="W10" s="71"/>
      <c r="X10" s="71"/>
      <c r="Y10" s="145" t="s">
        <v>159</v>
      </c>
      <c r="Z10" s="71"/>
      <c r="AA10" s="71"/>
      <c r="AB10" s="51" t="s">
        <v>156</v>
      </c>
      <c r="AC10" s="54"/>
      <c r="AD10" s="71"/>
      <c r="AE10" s="51" t="s">
        <v>156</v>
      </c>
      <c r="AF10" s="71"/>
      <c r="AG10" s="51" t="s">
        <v>156</v>
      </c>
      <c r="AH10" s="71"/>
      <c r="AI10" s="51" t="s">
        <v>156</v>
      </c>
      <c r="AJ10" s="71"/>
      <c r="AK10" s="46"/>
    </row>
    <row r="11" spans="1:38">
      <c r="A11" s="146"/>
      <c r="B11" s="147"/>
      <c r="C11" s="148"/>
      <c r="D11" s="149"/>
      <c r="E11" s="146"/>
      <c r="F11" s="146"/>
      <c r="G11" s="146"/>
      <c r="H11" s="146"/>
      <c r="I11" s="146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</row>
    <row r="12" spans="1:38">
      <c r="A12" s="146"/>
      <c r="B12" s="147"/>
      <c r="C12" s="148"/>
      <c r="D12" s="149"/>
      <c r="E12" s="146"/>
      <c r="F12" s="146"/>
      <c r="G12" s="146"/>
      <c r="H12" s="146"/>
      <c r="I12" s="146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</row>
    <row r="13" spans="1:38">
      <c r="A13" s="146"/>
      <c r="B13" s="147"/>
      <c r="C13" s="148"/>
      <c r="D13" s="149"/>
      <c r="E13" s="146"/>
      <c r="F13" s="146"/>
      <c r="G13" s="146"/>
      <c r="H13" s="146"/>
      <c r="I13" s="146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</row>
    <row r="14" spans="1:38">
      <c r="A14" s="151"/>
      <c r="B14" s="89"/>
      <c r="C14" s="152"/>
      <c r="D14" s="153"/>
      <c r="E14" s="151"/>
      <c r="F14" s="146"/>
      <c r="G14" s="146"/>
      <c r="H14" s="146"/>
      <c r="I14" s="146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</row>
    <row r="15" spans="1:38">
      <c r="A15" s="852" t="s">
        <v>176</v>
      </c>
      <c r="B15" s="852"/>
      <c r="C15" s="852"/>
      <c r="D15" s="852"/>
      <c r="E15" s="852"/>
      <c r="F15" s="146"/>
      <c r="G15" s="146"/>
      <c r="H15" s="146"/>
      <c r="I15" s="146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</row>
    <row r="16" spans="1:38" ht="51">
      <c r="A16" s="32" t="s">
        <v>148</v>
      </c>
      <c r="B16" s="140" t="s">
        <v>163</v>
      </c>
      <c r="C16" s="141" t="s">
        <v>150</v>
      </c>
      <c r="D16" s="32" t="s">
        <v>81</v>
      </c>
      <c r="E16" s="32" t="s">
        <v>151</v>
      </c>
      <c r="F16" s="32" t="s">
        <v>164</v>
      </c>
      <c r="G16" s="32"/>
      <c r="H16" s="32" t="s">
        <v>172</v>
      </c>
      <c r="I16" s="32" t="s">
        <v>173</v>
      </c>
      <c r="J16" s="34" t="s">
        <v>156</v>
      </c>
      <c r="K16" s="142"/>
      <c r="L16" s="142"/>
      <c r="M16" s="34" t="s">
        <v>156</v>
      </c>
      <c r="N16" s="142"/>
      <c r="O16" s="142"/>
      <c r="P16" s="34" t="s">
        <v>156</v>
      </c>
      <c r="Q16" s="142"/>
      <c r="R16" s="142"/>
      <c r="S16" s="34" t="s">
        <v>156</v>
      </c>
      <c r="T16" s="142"/>
      <c r="U16" s="142"/>
      <c r="V16" s="34" t="s">
        <v>156</v>
      </c>
      <c r="W16" s="142"/>
      <c r="X16" s="142"/>
      <c r="Y16" s="34" t="s">
        <v>156</v>
      </c>
      <c r="Z16" s="142"/>
      <c r="AA16" s="142"/>
      <c r="AB16" s="34" t="s">
        <v>25</v>
      </c>
      <c r="AC16" s="142"/>
      <c r="AD16" s="142"/>
      <c r="AE16" s="34" t="s">
        <v>156</v>
      </c>
      <c r="AF16" s="142"/>
      <c r="AG16" s="34" t="s">
        <v>156</v>
      </c>
      <c r="AH16" s="142"/>
      <c r="AI16" s="34" t="s">
        <v>156</v>
      </c>
      <c r="AJ16" s="142"/>
      <c r="AK16" s="24"/>
    </row>
    <row r="17" spans="1:37" ht="51">
      <c r="A17" s="154" t="s">
        <v>148</v>
      </c>
      <c r="B17" s="155" t="s">
        <v>163</v>
      </c>
      <c r="C17" s="156" t="s">
        <v>150</v>
      </c>
      <c r="D17" s="157" t="s">
        <v>81</v>
      </c>
      <c r="E17" s="154" t="s">
        <v>151</v>
      </c>
      <c r="F17" s="154" t="s">
        <v>168</v>
      </c>
      <c r="G17" s="110"/>
      <c r="H17" s="110" t="s">
        <v>172</v>
      </c>
      <c r="I17" s="110" t="s">
        <v>173</v>
      </c>
      <c r="J17" s="51" t="s">
        <v>156</v>
      </c>
      <c r="K17" s="71"/>
      <c r="L17" s="71"/>
      <c r="M17" s="51" t="s">
        <v>156</v>
      </c>
      <c r="N17" s="71"/>
      <c r="O17" s="71"/>
      <c r="P17" s="51" t="s">
        <v>156</v>
      </c>
      <c r="Q17" s="71"/>
      <c r="R17" s="71"/>
      <c r="S17" s="51" t="s">
        <v>156</v>
      </c>
      <c r="T17" s="51"/>
      <c r="U17" s="71"/>
      <c r="V17" s="158" t="s">
        <v>156</v>
      </c>
      <c r="W17" s="71"/>
      <c r="X17" s="71"/>
      <c r="Y17" s="51" t="s">
        <v>156</v>
      </c>
      <c r="Z17" s="71"/>
      <c r="AA17" s="71"/>
      <c r="AB17" s="51" t="s">
        <v>156</v>
      </c>
      <c r="AC17" s="71"/>
      <c r="AD17" s="71"/>
      <c r="AE17" s="51" t="s">
        <v>156</v>
      </c>
      <c r="AF17" s="71"/>
      <c r="AG17" s="51" t="s">
        <v>156</v>
      </c>
      <c r="AH17" s="144"/>
      <c r="AI17" s="159" t="s">
        <v>156</v>
      </c>
      <c r="AJ17" s="71"/>
      <c r="AK17" s="46"/>
    </row>
    <row r="18" spans="1:37" ht="30.6" customHeight="1">
      <c r="A18" s="154" t="s">
        <v>148</v>
      </c>
      <c r="B18" s="155" t="s">
        <v>169</v>
      </c>
      <c r="C18" s="160" t="s">
        <v>150</v>
      </c>
      <c r="D18" s="157" t="s">
        <v>81</v>
      </c>
      <c r="E18" s="154" t="s">
        <v>151</v>
      </c>
      <c r="F18" s="154" t="s">
        <v>170</v>
      </c>
      <c r="G18" s="110"/>
      <c r="H18" s="110" t="s">
        <v>172</v>
      </c>
      <c r="I18" s="110" t="s">
        <v>173</v>
      </c>
      <c r="J18" s="51" t="s">
        <v>156</v>
      </c>
      <c r="K18" s="71"/>
      <c r="L18" s="71"/>
      <c r="M18" s="51" t="s">
        <v>156</v>
      </c>
      <c r="N18" s="71"/>
      <c r="O18" s="71"/>
      <c r="P18" s="51" t="s">
        <v>156</v>
      </c>
      <c r="Q18" s="71"/>
      <c r="R18" s="71"/>
      <c r="S18" s="51" t="s">
        <v>156</v>
      </c>
      <c r="T18" s="71"/>
      <c r="U18" s="71"/>
      <c r="V18" s="158" t="s">
        <v>156</v>
      </c>
      <c r="W18" s="71"/>
      <c r="X18" s="71"/>
      <c r="Y18" s="51" t="s">
        <v>156</v>
      </c>
      <c r="Z18" s="51"/>
      <c r="AA18" s="71"/>
      <c r="AB18" s="51" t="s">
        <v>156</v>
      </c>
      <c r="AC18" s="71"/>
      <c r="AD18" s="71"/>
      <c r="AE18" s="51" t="s">
        <v>156</v>
      </c>
      <c r="AF18" s="71"/>
      <c r="AG18" s="51" t="s">
        <v>156</v>
      </c>
      <c r="AH18" s="144"/>
      <c r="AI18" s="159" t="s">
        <v>156</v>
      </c>
      <c r="AJ18" s="71"/>
      <c r="AK18" s="46"/>
    </row>
    <row r="19" spans="1:37" ht="30.6" customHeight="1">
      <c r="A19" s="154" t="s">
        <v>148</v>
      </c>
      <c r="B19" s="161" t="s">
        <v>171</v>
      </c>
      <c r="C19" s="162" t="s">
        <v>150</v>
      </c>
      <c r="D19" s="157" t="s">
        <v>81</v>
      </c>
      <c r="E19" s="154" t="s">
        <v>151</v>
      </c>
      <c r="F19" s="154"/>
      <c r="G19" s="110"/>
      <c r="H19" s="32" t="s">
        <v>172</v>
      </c>
      <c r="I19" s="32" t="s">
        <v>173</v>
      </c>
      <c r="J19" s="34" t="s">
        <v>156</v>
      </c>
      <c r="K19" s="142"/>
      <c r="L19" s="142"/>
      <c r="M19" s="34" t="s">
        <v>156</v>
      </c>
      <c r="N19" s="142"/>
      <c r="O19" s="142"/>
      <c r="P19" s="51" t="s">
        <v>156</v>
      </c>
      <c r="Q19" s="142"/>
      <c r="R19" s="142"/>
      <c r="S19" s="34" t="s">
        <v>156</v>
      </c>
      <c r="T19" s="142"/>
      <c r="U19" s="142"/>
      <c r="V19" s="163" t="s">
        <v>156</v>
      </c>
      <c r="W19" s="142"/>
      <c r="X19" s="142"/>
      <c r="Y19" s="34" t="s">
        <v>156</v>
      </c>
      <c r="Z19" s="142"/>
      <c r="AA19" s="142"/>
      <c r="AB19" s="34" t="s">
        <v>156</v>
      </c>
      <c r="AC19" s="142"/>
      <c r="AD19" s="142"/>
      <c r="AE19" s="34" t="s">
        <v>156</v>
      </c>
      <c r="AF19" s="142"/>
      <c r="AG19" s="34" t="s">
        <v>156</v>
      </c>
      <c r="AH19" s="164"/>
      <c r="AI19" s="51" t="s">
        <v>156</v>
      </c>
      <c r="AJ19" s="71"/>
      <c r="AK19" s="24"/>
    </row>
  </sheetData>
  <mergeCells count="28"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J10"/>
  <sheetViews>
    <sheetView workbookViewId="0">
      <selection activeCell="J12" sqref="J12"/>
    </sheetView>
  </sheetViews>
  <sheetFormatPr defaultColWidth="9.140625" defaultRowHeight="12.75"/>
  <cols>
    <col min="1" max="1" width="16.85546875" style="19" customWidth="1"/>
    <col min="2" max="2" width="18" style="16" customWidth="1"/>
    <col min="3" max="3" width="6.28515625" style="17" customWidth="1"/>
    <col min="4" max="4" width="7.140625" style="18" customWidth="1"/>
    <col min="5" max="5" width="15.42578125" style="19" customWidth="1"/>
    <col min="6" max="6" width="21.14062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8.140625" style="2" customWidth="1"/>
    <col min="13" max="13" width="10.42578125" style="2" customWidth="1"/>
    <col min="14" max="14" width="9" style="2" customWidth="1"/>
    <col min="15" max="15" width="10.140625" style="2" customWidth="1"/>
    <col min="16" max="16" width="11.5703125" style="2" customWidth="1"/>
    <col min="17" max="17" width="10.7109375" style="2" customWidth="1"/>
    <col min="18" max="18" width="9.5703125" style="2" customWidth="1"/>
    <col min="19" max="19" width="11.85546875" style="2" customWidth="1"/>
    <col min="20" max="20" width="9" style="2" customWidth="1"/>
    <col min="21" max="21" width="10" style="2" customWidth="1"/>
    <col min="22" max="24" width="9.140625" style="2"/>
    <col min="25" max="25" width="15.28515625" style="2" customWidth="1"/>
    <col min="26" max="26" width="7.42578125" style="2" customWidth="1"/>
    <col min="27" max="27" width="5.85546875" style="2" customWidth="1"/>
    <col min="28" max="28" width="10.28515625" style="2" bestFit="1" customWidth="1"/>
    <col min="29" max="30" width="9.140625" style="2"/>
    <col min="31" max="31" width="10.140625" style="2" customWidth="1"/>
    <col min="32" max="32" width="9.140625" style="2"/>
    <col min="33" max="33" width="9.85546875" style="2" bestFit="1" customWidth="1"/>
    <col min="34" max="34" width="9.140625" style="2"/>
    <col min="35" max="35" width="9.85546875" style="2" bestFit="1" customWidth="1"/>
    <col min="36" max="140" width="9.140625" style="2"/>
    <col min="141" max="16384" width="9.140625" style="1"/>
  </cols>
  <sheetData>
    <row r="1" spans="1:38" ht="15" customHeight="1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38" ht="18.75" customHeight="1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769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38" ht="16.5" customHeight="1" thickBot="1">
      <c r="A3" s="846"/>
      <c r="B3" s="846"/>
      <c r="C3" s="848"/>
      <c r="D3" s="850"/>
      <c r="E3" s="846"/>
      <c r="F3" s="851"/>
      <c r="G3" s="846"/>
      <c r="H3" s="770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38" ht="113.45" customHeight="1" thickBot="1">
      <c r="A4" s="846"/>
      <c r="B4" s="846"/>
      <c r="C4" s="848"/>
      <c r="D4" s="850"/>
      <c r="E4" s="846"/>
      <c r="F4" s="3" t="s">
        <v>14</v>
      </c>
      <c r="G4" s="846"/>
      <c r="H4" s="770"/>
      <c r="I4" s="854"/>
      <c r="J4" s="878" t="s">
        <v>179</v>
      </c>
      <c r="K4" s="878"/>
      <c r="L4" s="878"/>
      <c r="M4" s="879" t="s">
        <v>188</v>
      </c>
      <c r="N4" s="878"/>
      <c r="O4" s="878"/>
      <c r="P4" s="879" t="s">
        <v>180</v>
      </c>
      <c r="Q4" s="878"/>
      <c r="R4" s="878"/>
      <c r="S4" s="879" t="s">
        <v>181</v>
      </c>
      <c r="T4" s="878"/>
      <c r="U4" s="878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185</v>
      </c>
      <c r="AF4" s="870"/>
      <c r="AG4" s="855" t="s">
        <v>186</v>
      </c>
      <c r="AH4" s="871"/>
      <c r="AI4" s="855" t="s">
        <v>187</v>
      </c>
      <c r="AJ4" s="856"/>
      <c r="AK4" s="809"/>
    </row>
    <row r="5" spans="1:38" ht="15.75" thickBot="1">
      <c r="A5" s="846"/>
      <c r="B5" s="846"/>
      <c r="C5" s="848"/>
      <c r="D5" s="850"/>
      <c r="E5" s="846"/>
      <c r="F5" s="60"/>
      <c r="G5" s="846"/>
      <c r="H5" s="831"/>
      <c r="I5" s="854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>
      <c r="A6" s="90">
        <v>1</v>
      </c>
      <c r="B6" s="138">
        <v>2</v>
      </c>
      <c r="C6" s="90">
        <v>3</v>
      </c>
      <c r="D6" s="138">
        <v>4</v>
      </c>
      <c r="E6" s="90">
        <v>5</v>
      </c>
      <c r="F6" s="138">
        <v>6</v>
      </c>
      <c r="G6" s="90">
        <v>7</v>
      </c>
      <c r="H6" s="138">
        <v>8</v>
      </c>
      <c r="I6" s="90">
        <v>9</v>
      </c>
      <c r="J6" s="138">
        <v>10</v>
      </c>
      <c r="K6" s="90">
        <v>11</v>
      </c>
      <c r="L6" s="138">
        <v>12</v>
      </c>
      <c r="M6" s="90">
        <v>13</v>
      </c>
      <c r="N6" s="138">
        <v>14</v>
      </c>
      <c r="O6" s="90">
        <v>15</v>
      </c>
      <c r="P6" s="138">
        <v>16</v>
      </c>
      <c r="Q6" s="90">
        <v>17</v>
      </c>
      <c r="R6" s="138">
        <v>18</v>
      </c>
      <c r="S6" s="90">
        <v>19</v>
      </c>
      <c r="T6" s="138">
        <v>20</v>
      </c>
      <c r="U6" s="90">
        <v>21</v>
      </c>
      <c r="V6" s="138">
        <v>22</v>
      </c>
      <c r="W6" s="90">
        <v>23</v>
      </c>
      <c r="X6" s="138">
        <v>24</v>
      </c>
      <c r="Y6" s="90">
        <v>25</v>
      </c>
      <c r="Z6" s="138">
        <v>26</v>
      </c>
      <c r="AA6" s="90">
        <v>27</v>
      </c>
      <c r="AB6" s="138">
        <v>28</v>
      </c>
      <c r="AC6" s="90">
        <v>29</v>
      </c>
      <c r="AD6" s="138">
        <v>30</v>
      </c>
      <c r="AE6" s="90">
        <v>31</v>
      </c>
      <c r="AF6" s="138">
        <v>32</v>
      </c>
      <c r="AG6" s="90">
        <v>33</v>
      </c>
      <c r="AH6" s="138">
        <v>34</v>
      </c>
      <c r="AI6" s="90">
        <v>35</v>
      </c>
      <c r="AJ6" s="138">
        <v>36</v>
      </c>
      <c r="AK6" s="90">
        <v>37</v>
      </c>
      <c r="AL6" s="166"/>
    </row>
    <row r="7" spans="1:38" s="14" customFormat="1" ht="47.25" customHeight="1">
      <c r="A7" s="880" t="s">
        <v>201</v>
      </c>
      <c r="B7" s="881"/>
      <c r="C7" s="881"/>
      <c r="D7" s="881"/>
      <c r="E7" s="881"/>
      <c r="F7" s="881"/>
      <c r="G7" s="881"/>
      <c r="H7" s="881"/>
      <c r="I7" s="881"/>
      <c r="J7" s="881"/>
      <c r="K7" s="881"/>
      <c r="L7" s="882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166"/>
    </row>
    <row r="8" spans="1:38" ht="242.25">
      <c r="A8" s="67" t="s">
        <v>27</v>
      </c>
      <c r="B8" s="53" t="s">
        <v>28</v>
      </c>
      <c r="C8" s="165" t="s">
        <v>29</v>
      </c>
      <c r="D8" s="67" t="s">
        <v>17</v>
      </c>
      <c r="E8" s="67" t="s">
        <v>30</v>
      </c>
      <c r="F8" s="67" t="s">
        <v>175</v>
      </c>
      <c r="G8" s="67">
        <v>1907</v>
      </c>
      <c r="H8" s="32" t="s">
        <v>31</v>
      </c>
      <c r="I8" s="31" t="s">
        <v>32</v>
      </c>
      <c r="J8" s="33" t="s">
        <v>33</v>
      </c>
      <c r="K8" s="107" t="s">
        <v>34</v>
      </c>
      <c r="L8" s="33"/>
      <c r="M8" s="33" t="s">
        <v>33</v>
      </c>
      <c r="N8" s="107" t="s">
        <v>34</v>
      </c>
      <c r="O8" s="107"/>
      <c r="P8" s="142" t="s">
        <v>35</v>
      </c>
      <c r="Q8" s="33"/>
      <c r="R8" s="33"/>
      <c r="S8" s="142" t="s">
        <v>36</v>
      </c>
      <c r="T8" s="33"/>
      <c r="U8" s="33"/>
      <c r="V8" s="33" t="s">
        <v>33</v>
      </c>
      <c r="W8" s="107"/>
      <c r="X8" s="33"/>
      <c r="Y8" s="142" t="s">
        <v>37</v>
      </c>
      <c r="Z8" s="107" t="s">
        <v>34</v>
      </c>
      <c r="AA8" s="33"/>
      <c r="AB8" s="33" t="s">
        <v>33</v>
      </c>
      <c r="AC8" s="107"/>
      <c r="AD8" s="33"/>
      <c r="AE8" s="34" t="s">
        <v>38</v>
      </c>
      <c r="AF8" s="33"/>
      <c r="AG8" s="34" t="s">
        <v>38</v>
      </c>
      <c r="AH8" s="33"/>
      <c r="AI8" s="34" t="s">
        <v>38</v>
      </c>
      <c r="AJ8" s="33"/>
      <c r="AK8" s="22"/>
      <c r="AL8" s="52"/>
    </row>
    <row r="9" spans="1:38" ht="15">
      <c r="A9" s="42"/>
      <c r="B9" s="40"/>
      <c r="C9" s="41"/>
      <c r="D9" s="42"/>
      <c r="E9" s="42"/>
      <c r="F9" s="42"/>
      <c r="G9" s="42"/>
      <c r="H9" s="20"/>
      <c r="I9" s="21"/>
      <c r="J9" s="22"/>
      <c r="K9" s="22"/>
      <c r="L9" s="22"/>
      <c r="M9" s="23"/>
      <c r="N9" s="22"/>
      <c r="O9" s="22"/>
      <c r="P9" s="24"/>
      <c r="Q9" s="22"/>
      <c r="R9" s="22"/>
      <c r="S9" s="24"/>
      <c r="T9" s="22"/>
      <c r="U9" s="22"/>
      <c r="V9" s="24"/>
      <c r="W9" s="22"/>
      <c r="X9" s="22"/>
      <c r="Y9" s="24"/>
      <c r="Z9" s="22"/>
      <c r="AA9" s="22"/>
      <c r="AB9" s="24"/>
      <c r="AC9" s="22"/>
      <c r="AD9" s="22"/>
      <c r="AE9" s="23"/>
      <c r="AF9" s="22"/>
      <c r="AG9" s="22"/>
      <c r="AH9" s="22"/>
      <c r="AI9" s="22"/>
      <c r="AJ9" s="22"/>
      <c r="AK9" s="22"/>
      <c r="AL9" s="52"/>
    </row>
    <row r="10" spans="1:38" ht="15">
      <c r="A10" s="45"/>
      <c r="B10" s="43"/>
      <c r="C10" s="44"/>
      <c r="D10" s="45"/>
      <c r="E10" s="45"/>
      <c r="F10" s="45"/>
      <c r="G10" s="45"/>
      <c r="H10" s="27"/>
      <c r="I10" s="26"/>
      <c r="J10" s="26"/>
      <c r="K10" s="25"/>
      <c r="L10" s="25"/>
      <c r="M10" s="26"/>
      <c r="N10" s="25"/>
      <c r="O10" s="25"/>
      <c r="P10" s="46"/>
      <c r="Q10" s="25"/>
      <c r="R10" s="25"/>
      <c r="S10" s="46"/>
      <c r="T10" s="25"/>
      <c r="U10" s="25"/>
      <c r="V10" s="46"/>
      <c r="W10" s="25"/>
      <c r="X10" s="25"/>
      <c r="Y10" s="46"/>
      <c r="Z10" s="25"/>
      <c r="AA10" s="25"/>
      <c r="AB10" s="47"/>
      <c r="AC10" s="37"/>
      <c r="AD10" s="25"/>
      <c r="AE10" s="47"/>
      <c r="AF10" s="25"/>
      <c r="AG10" s="46"/>
      <c r="AH10" s="25"/>
      <c r="AI10" s="46"/>
      <c r="AJ10" s="25"/>
      <c r="AK10" s="25"/>
      <c r="AL10" s="52"/>
    </row>
  </sheetData>
  <mergeCells count="27"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J9"/>
  <sheetViews>
    <sheetView workbookViewId="0">
      <selection activeCell="O24" sqref="O24"/>
    </sheetView>
  </sheetViews>
  <sheetFormatPr defaultColWidth="9.140625" defaultRowHeight="12.7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9" style="19" customWidth="1"/>
    <col min="6" max="6" width="24" style="19" customWidth="1"/>
    <col min="7" max="7" width="10.7109375" style="19" customWidth="1"/>
    <col min="8" max="8" width="12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10.140625" style="2" customWidth="1"/>
    <col min="16" max="16" width="8" style="2" customWidth="1"/>
    <col min="17" max="17" width="3.28515625" style="2" customWidth="1"/>
    <col min="18" max="18" width="5.7109375" style="2" customWidth="1"/>
    <col min="19" max="19" width="9.42578125" style="2" customWidth="1"/>
    <col min="20" max="20" width="9" style="2" customWidth="1"/>
    <col min="21" max="21" width="10" style="2" customWidth="1"/>
    <col min="22" max="140" width="9.140625" style="2"/>
    <col min="141" max="16384" width="9.140625" style="1"/>
  </cols>
  <sheetData>
    <row r="1" spans="1:38" ht="15.75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38" ht="18.75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852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38" ht="16.5" thickBot="1">
      <c r="A3" s="846"/>
      <c r="B3" s="846"/>
      <c r="C3" s="848"/>
      <c r="D3" s="850"/>
      <c r="E3" s="846"/>
      <c r="F3" s="851"/>
      <c r="G3" s="846"/>
      <c r="H3" s="852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38" ht="36.75" thickBot="1">
      <c r="A4" s="846"/>
      <c r="B4" s="846"/>
      <c r="C4" s="848"/>
      <c r="D4" s="850"/>
      <c r="E4" s="846"/>
      <c r="F4" s="3" t="s">
        <v>14</v>
      </c>
      <c r="G4" s="846"/>
      <c r="H4" s="852"/>
      <c r="I4" s="854"/>
      <c r="J4" s="878" t="s">
        <v>179</v>
      </c>
      <c r="K4" s="878"/>
      <c r="L4" s="878"/>
      <c r="M4" s="879" t="s">
        <v>188</v>
      </c>
      <c r="N4" s="878"/>
      <c r="O4" s="878"/>
      <c r="P4" s="879" t="s">
        <v>180</v>
      </c>
      <c r="Q4" s="878"/>
      <c r="R4" s="878"/>
      <c r="S4" s="879" t="s">
        <v>181</v>
      </c>
      <c r="T4" s="878"/>
      <c r="U4" s="878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185</v>
      </c>
      <c r="AF4" s="870"/>
      <c r="AG4" s="855" t="s">
        <v>186</v>
      </c>
      <c r="AH4" s="871"/>
      <c r="AI4" s="855" t="s">
        <v>187</v>
      </c>
      <c r="AJ4" s="856"/>
      <c r="AK4" s="809"/>
    </row>
    <row r="5" spans="1:38" ht="15.75" thickBot="1">
      <c r="A5" s="846"/>
      <c r="B5" s="846"/>
      <c r="C5" s="848"/>
      <c r="D5" s="850"/>
      <c r="E5" s="846"/>
      <c r="F5" s="60"/>
      <c r="G5" s="846"/>
      <c r="H5" s="852"/>
      <c r="I5" s="854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62">
        <v>37</v>
      </c>
    </row>
    <row r="7" spans="1:38" s="14" customFormat="1" ht="42.75" customHeight="1" thickBot="1">
      <c r="A7" s="883" t="s">
        <v>197</v>
      </c>
      <c r="B7" s="883"/>
      <c r="C7" s="883"/>
      <c r="D7" s="883"/>
      <c r="E7" s="883"/>
      <c r="F7" s="883"/>
      <c r="G7" s="883"/>
      <c r="H7" s="884"/>
      <c r="I7" s="204"/>
      <c r="J7" s="66"/>
      <c r="K7" s="204"/>
      <c r="L7" s="66"/>
      <c r="M7" s="204"/>
      <c r="N7" s="66"/>
      <c r="O7" s="204"/>
      <c r="P7" s="66"/>
      <c r="Q7" s="204"/>
      <c r="R7" s="66"/>
      <c r="S7" s="204"/>
      <c r="T7" s="66"/>
      <c r="U7" s="204"/>
      <c r="V7" s="66"/>
      <c r="W7" s="204"/>
      <c r="X7" s="66"/>
      <c r="Y7" s="204"/>
      <c r="Z7" s="66"/>
      <c r="AA7" s="204"/>
      <c r="AB7" s="66"/>
      <c r="AC7" s="204"/>
      <c r="AD7" s="66"/>
      <c r="AE7" s="204"/>
      <c r="AF7" s="66"/>
      <c r="AG7" s="204"/>
      <c r="AH7" s="66"/>
      <c r="AI7" s="204"/>
      <c r="AJ7" s="66"/>
      <c r="AK7" s="204"/>
      <c r="AL7" s="166"/>
    </row>
    <row r="8" spans="1:38" ht="114.75">
      <c r="A8" s="217" t="s">
        <v>40</v>
      </c>
      <c r="B8" s="218" t="s">
        <v>41</v>
      </c>
      <c r="C8" s="219" t="s">
        <v>42</v>
      </c>
      <c r="D8" s="217" t="s">
        <v>43</v>
      </c>
      <c r="E8" s="217" t="s">
        <v>44</v>
      </c>
      <c r="F8" s="217" t="s">
        <v>45</v>
      </c>
      <c r="G8" s="217">
        <v>1934</v>
      </c>
      <c r="H8" s="220" t="s">
        <v>82</v>
      </c>
      <c r="I8" s="221" t="s">
        <v>83</v>
      </c>
      <c r="J8" s="35" t="s">
        <v>84</v>
      </c>
      <c r="K8" s="35"/>
      <c r="L8" s="35"/>
      <c r="M8" s="222" t="s">
        <v>85</v>
      </c>
      <c r="N8" s="35"/>
      <c r="O8" s="35"/>
      <c r="P8" s="222" t="s">
        <v>25</v>
      </c>
      <c r="Q8" s="35"/>
      <c r="R8" s="35"/>
      <c r="S8" s="214" t="s">
        <v>86</v>
      </c>
      <c r="T8" s="35"/>
      <c r="U8" s="35"/>
      <c r="V8" s="214" t="s">
        <v>46</v>
      </c>
      <c r="W8" s="35"/>
      <c r="X8" s="35"/>
      <c r="Y8" s="214" t="s">
        <v>46</v>
      </c>
      <c r="Z8" s="35"/>
      <c r="AA8" s="35"/>
      <c r="AB8" s="214" t="s">
        <v>46</v>
      </c>
      <c r="AC8" s="35"/>
      <c r="AD8" s="35"/>
      <c r="AE8" s="222" t="s">
        <v>25</v>
      </c>
      <c r="AF8" s="36"/>
      <c r="AG8" s="222" t="s">
        <v>25</v>
      </c>
      <c r="AH8" s="36"/>
      <c r="AI8" s="222" t="s">
        <v>25</v>
      </c>
      <c r="AJ8" s="36"/>
      <c r="AK8" s="223"/>
    </row>
    <row r="9" spans="1:38" ht="15">
      <c r="A9" s="63"/>
      <c r="C9" s="78"/>
      <c r="D9" s="63"/>
      <c r="E9" s="63"/>
      <c r="F9" s="63"/>
      <c r="G9" s="63"/>
      <c r="H9" s="15"/>
      <c r="I9" s="68"/>
      <c r="M9" s="69"/>
      <c r="P9" s="70"/>
      <c r="S9" s="70"/>
      <c r="V9" s="70"/>
      <c r="Y9" s="70"/>
      <c r="AB9" s="70"/>
      <c r="AE9" s="69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J10"/>
  <sheetViews>
    <sheetView workbookViewId="0">
      <selection activeCell="A7" sqref="A7:XFD7"/>
    </sheetView>
  </sheetViews>
  <sheetFormatPr defaultColWidth="9.140625" defaultRowHeight="12.75"/>
  <cols>
    <col min="1" max="1" width="16.85546875" style="19" customWidth="1"/>
    <col min="2" max="2" width="18" style="16" customWidth="1"/>
    <col min="3" max="3" width="6.28515625" style="17" customWidth="1"/>
    <col min="4" max="4" width="7.140625" style="18" customWidth="1"/>
    <col min="5" max="5" width="15.42578125" style="19" customWidth="1"/>
    <col min="6" max="6" width="21.14062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8.140625" style="2" customWidth="1"/>
    <col min="13" max="13" width="10.42578125" style="2" customWidth="1"/>
    <col min="14" max="14" width="9" style="2" customWidth="1"/>
    <col min="15" max="15" width="10.140625" style="2" customWidth="1"/>
    <col min="16" max="16" width="11.5703125" style="2" customWidth="1"/>
    <col min="17" max="17" width="10.7109375" style="2" customWidth="1"/>
    <col min="18" max="18" width="9.5703125" style="2" customWidth="1"/>
    <col min="19" max="19" width="11.85546875" style="2" customWidth="1"/>
    <col min="20" max="20" width="9" style="2" customWidth="1"/>
    <col min="21" max="21" width="10" style="2" customWidth="1"/>
    <col min="22" max="24" width="9.140625" style="2"/>
    <col min="25" max="25" width="15.28515625" style="2" customWidth="1"/>
    <col min="26" max="26" width="7.42578125" style="2" customWidth="1"/>
    <col min="27" max="27" width="5.85546875" style="2" customWidth="1"/>
    <col min="28" max="28" width="10.28515625" style="2" bestFit="1" customWidth="1"/>
    <col min="29" max="30" width="9.140625" style="2"/>
    <col min="31" max="31" width="10.140625" style="2" customWidth="1"/>
    <col min="32" max="32" width="9.140625" style="2"/>
    <col min="33" max="33" width="9.85546875" style="2" bestFit="1" customWidth="1"/>
    <col min="34" max="34" width="9.140625" style="2"/>
    <col min="35" max="35" width="9.85546875" style="2" bestFit="1" customWidth="1"/>
    <col min="36" max="36" width="9.140625" style="2"/>
    <col min="37" max="37" width="20.85546875" style="2" customWidth="1"/>
    <col min="38" max="140" width="9.140625" style="2"/>
    <col min="141" max="16384" width="9.140625" style="1"/>
  </cols>
  <sheetData>
    <row r="1" spans="1:38" ht="15" customHeight="1" thickBot="1">
      <c r="A1" s="844" t="s">
        <v>15</v>
      </c>
      <c r="B1" s="844"/>
      <c r="C1" s="844"/>
      <c r="D1" s="844"/>
      <c r="E1" s="844"/>
      <c r="F1" s="844"/>
      <c r="G1" s="844"/>
      <c r="H1" s="844"/>
      <c r="I1" s="844"/>
      <c r="J1" s="844"/>
      <c r="K1" s="844"/>
      <c r="L1" s="844"/>
      <c r="M1" s="844"/>
    </row>
    <row r="2" spans="1:38" ht="18.75" customHeight="1" thickBot="1">
      <c r="A2" s="845" t="s">
        <v>0</v>
      </c>
      <c r="B2" s="845" t="s">
        <v>10</v>
      </c>
      <c r="C2" s="847" t="s">
        <v>4</v>
      </c>
      <c r="D2" s="849" t="s">
        <v>1</v>
      </c>
      <c r="E2" s="845" t="s">
        <v>2</v>
      </c>
      <c r="F2" s="845" t="s">
        <v>5</v>
      </c>
      <c r="G2" s="845" t="s">
        <v>3</v>
      </c>
      <c r="H2" s="769" t="s">
        <v>7</v>
      </c>
      <c r="I2" s="853" t="s">
        <v>6</v>
      </c>
      <c r="J2" s="857" t="s">
        <v>11</v>
      </c>
      <c r="K2" s="858"/>
      <c r="L2" s="858"/>
      <c r="M2" s="858"/>
      <c r="N2" s="858"/>
      <c r="O2" s="858"/>
      <c r="P2" s="858"/>
      <c r="Q2" s="858"/>
      <c r="R2" s="858"/>
      <c r="S2" s="858"/>
      <c r="T2" s="858"/>
      <c r="U2" s="858"/>
      <c r="V2" s="858"/>
      <c r="W2" s="858"/>
      <c r="X2" s="858"/>
      <c r="Y2" s="858"/>
      <c r="Z2" s="858"/>
      <c r="AA2" s="858"/>
      <c r="AB2" s="858"/>
      <c r="AC2" s="858"/>
      <c r="AD2" s="858"/>
      <c r="AE2" s="858"/>
      <c r="AF2" s="858"/>
      <c r="AG2" s="858"/>
      <c r="AH2" s="858"/>
      <c r="AI2" s="858"/>
      <c r="AJ2" s="858"/>
      <c r="AK2" s="807" t="s">
        <v>8</v>
      </c>
    </row>
    <row r="3" spans="1:38" ht="16.5" customHeight="1" thickBot="1">
      <c r="A3" s="846"/>
      <c r="B3" s="846"/>
      <c r="C3" s="848"/>
      <c r="D3" s="850"/>
      <c r="E3" s="846"/>
      <c r="F3" s="851"/>
      <c r="G3" s="846"/>
      <c r="H3" s="770"/>
      <c r="I3" s="854"/>
      <c r="J3" s="859" t="s">
        <v>12</v>
      </c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60" t="s">
        <v>13</v>
      </c>
      <c r="W3" s="861"/>
      <c r="X3" s="861"/>
      <c r="Y3" s="861"/>
      <c r="Z3" s="861"/>
      <c r="AA3" s="861"/>
      <c r="AB3" s="861"/>
      <c r="AC3" s="861"/>
      <c r="AD3" s="861"/>
      <c r="AE3" s="861"/>
      <c r="AF3" s="862"/>
      <c r="AG3" s="863" t="s">
        <v>177</v>
      </c>
      <c r="AH3" s="864"/>
      <c r="AI3" s="863" t="s">
        <v>178</v>
      </c>
      <c r="AJ3" s="865"/>
      <c r="AK3" s="808"/>
    </row>
    <row r="4" spans="1:38" ht="113.45" customHeight="1" thickBot="1">
      <c r="A4" s="846"/>
      <c r="B4" s="846"/>
      <c r="C4" s="848"/>
      <c r="D4" s="850"/>
      <c r="E4" s="846"/>
      <c r="F4" s="3" t="s">
        <v>14</v>
      </c>
      <c r="G4" s="846"/>
      <c r="H4" s="770"/>
      <c r="I4" s="854"/>
      <c r="J4" s="878" t="s">
        <v>179</v>
      </c>
      <c r="K4" s="878"/>
      <c r="L4" s="878"/>
      <c r="M4" s="879" t="s">
        <v>188</v>
      </c>
      <c r="N4" s="878"/>
      <c r="O4" s="878"/>
      <c r="P4" s="879" t="s">
        <v>180</v>
      </c>
      <c r="Q4" s="878"/>
      <c r="R4" s="878"/>
      <c r="S4" s="879" t="s">
        <v>181</v>
      </c>
      <c r="T4" s="878"/>
      <c r="U4" s="878"/>
      <c r="V4" s="868" t="s">
        <v>182</v>
      </c>
      <c r="W4" s="869"/>
      <c r="X4" s="870"/>
      <c r="Y4" s="868" t="s">
        <v>183</v>
      </c>
      <c r="Z4" s="869"/>
      <c r="AA4" s="870"/>
      <c r="AB4" s="868" t="s">
        <v>184</v>
      </c>
      <c r="AC4" s="869"/>
      <c r="AD4" s="870"/>
      <c r="AE4" s="868" t="s">
        <v>185</v>
      </c>
      <c r="AF4" s="870"/>
      <c r="AG4" s="855" t="s">
        <v>186</v>
      </c>
      <c r="AH4" s="871"/>
      <c r="AI4" s="855" t="s">
        <v>187</v>
      </c>
      <c r="AJ4" s="856"/>
      <c r="AK4" s="809"/>
    </row>
    <row r="5" spans="1:38" ht="15.75" thickBot="1">
      <c r="A5" s="846"/>
      <c r="B5" s="846"/>
      <c r="C5" s="848"/>
      <c r="D5" s="850"/>
      <c r="E5" s="846"/>
      <c r="F5" s="60"/>
      <c r="G5" s="846"/>
      <c r="H5" s="831"/>
      <c r="I5" s="854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  <c r="AL6" s="166"/>
    </row>
    <row r="7" spans="1:38" s="14" customFormat="1" ht="42.75" customHeight="1">
      <c r="A7" s="883" t="s">
        <v>197</v>
      </c>
      <c r="B7" s="883"/>
      <c r="C7" s="883"/>
      <c r="D7" s="883"/>
      <c r="E7" s="883"/>
      <c r="F7" s="883"/>
      <c r="G7" s="883"/>
      <c r="H7" s="884"/>
      <c r="I7" s="82"/>
      <c r="J7" s="66"/>
      <c r="K7" s="82"/>
      <c r="L7" s="66"/>
      <c r="M7" s="82"/>
      <c r="N7" s="66"/>
      <c r="O7" s="82"/>
      <c r="P7" s="66"/>
      <c r="Q7" s="82"/>
      <c r="R7" s="66"/>
      <c r="S7" s="82"/>
      <c r="T7" s="66"/>
      <c r="U7" s="82"/>
      <c r="V7" s="66"/>
      <c r="W7" s="82"/>
      <c r="X7" s="66"/>
      <c r="Y7" s="82"/>
      <c r="Z7" s="66"/>
      <c r="AA7" s="82"/>
      <c r="AB7" s="66"/>
      <c r="AC7" s="82"/>
      <c r="AD7" s="66"/>
      <c r="AE7" s="82"/>
      <c r="AF7" s="66"/>
      <c r="AG7" s="82"/>
      <c r="AH7" s="66"/>
      <c r="AI7" s="82"/>
      <c r="AJ7" s="66"/>
      <c r="AK7" s="82"/>
      <c r="AL7" s="166"/>
    </row>
    <row r="8" spans="1:38" ht="132" customHeight="1">
      <c r="A8" s="56" t="s">
        <v>26</v>
      </c>
      <c r="B8" s="43" t="s">
        <v>21</v>
      </c>
      <c r="C8" s="55" t="s">
        <v>16</v>
      </c>
      <c r="D8" s="39" t="s">
        <v>17</v>
      </c>
      <c r="E8" s="39" t="s">
        <v>22</v>
      </c>
      <c r="F8" s="39" t="s">
        <v>23</v>
      </c>
      <c r="G8" s="39">
        <v>1896</v>
      </c>
      <c r="H8" s="27" t="s">
        <v>195</v>
      </c>
      <c r="I8" s="85" t="s">
        <v>18</v>
      </c>
      <c r="J8" s="182">
        <v>42347</v>
      </c>
      <c r="K8" s="25"/>
      <c r="L8" s="25"/>
      <c r="M8" s="77" t="s">
        <v>19</v>
      </c>
      <c r="N8" s="25"/>
      <c r="O8" s="25"/>
      <c r="P8" s="84" t="s">
        <v>25</v>
      </c>
      <c r="Q8" s="25"/>
      <c r="R8" s="25"/>
      <c r="S8" s="84" t="s">
        <v>24</v>
      </c>
      <c r="T8" s="25"/>
      <c r="U8" s="25"/>
      <c r="V8" s="83" t="s">
        <v>20</v>
      </c>
      <c r="W8" s="25"/>
      <c r="X8" s="25"/>
      <c r="Y8" s="84" t="s">
        <v>196</v>
      </c>
      <c r="Z8" s="25"/>
      <c r="AA8" s="25"/>
      <c r="AB8" s="86" t="s">
        <v>25</v>
      </c>
      <c r="AC8" s="25"/>
      <c r="AD8" s="25"/>
      <c r="AE8" s="86" t="s">
        <v>25</v>
      </c>
      <c r="AF8" s="25"/>
      <c r="AG8" s="86" t="s">
        <v>25</v>
      </c>
      <c r="AH8" s="25"/>
      <c r="AI8" s="86" t="s">
        <v>25</v>
      </c>
      <c r="AJ8" s="25"/>
      <c r="AK8" s="38" t="s">
        <v>198</v>
      </c>
      <c r="AL8" s="52"/>
    </row>
    <row r="9" spans="1:38" ht="15">
      <c r="A9" s="42"/>
      <c r="B9" s="40"/>
      <c r="C9" s="41"/>
      <c r="D9" s="42"/>
      <c r="E9" s="42"/>
      <c r="F9" s="42"/>
      <c r="G9" s="42"/>
      <c r="H9" s="20"/>
      <c r="I9" s="21"/>
      <c r="J9" s="22"/>
      <c r="K9" s="22"/>
      <c r="L9" s="22"/>
      <c r="M9" s="23"/>
      <c r="N9" s="22"/>
      <c r="O9" s="22"/>
      <c r="P9" s="24"/>
      <c r="Q9" s="22"/>
      <c r="R9" s="22"/>
      <c r="S9" s="24"/>
      <c r="T9" s="22"/>
      <c r="U9" s="22"/>
      <c r="V9" s="24"/>
      <c r="W9" s="22"/>
      <c r="X9" s="22"/>
      <c r="Y9" s="24"/>
      <c r="Z9" s="22"/>
      <c r="AA9" s="22"/>
      <c r="AB9" s="24"/>
      <c r="AC9" s="22"/>
      <c r="AD9" s="22"/>
      <c r="AE9" s="23"/>
      <c r="AF9" s="22"/>
      <c r="AG9" s="22"/>
      <c r="AH9" s="22"/>
      <c r="AI9" s="22"/>
      <c r="AJ9" s="22"/>
      <c r="AK9" s="22"/>
      <c r="AL9" s="52"/>
    </row>
    <row r="10" spans="1:38" ht="15">
      <c r="A10" s="45"/>
      <c r="B10" s="43"/>
      <c r="C10" s="44"/>
      <c r="D10" s="45"/>
      <c r="E10" s="45"/>
      <c r="F10" s="45"/>
      <c r="G10" s="45"/>
      <c r="H10" s="27"/>
      <c r="I10" s="26"/>
      <c r="J10" s="26"/>
      <c r="K10" s="25"/>
      <c r="L10" s="25"/>
      <c r="M10" s="26"/>
      <c r="N10" s="25"/>
      <c r="O10" s="25"/>
      <c r="P10" s="46"/>
      <c r="Q10" s="25"/>
      <c r="R10" s="25"/>
      <c r="S10" s="46"/>
      <c r="T10" s="25"/>
      <c r="U10" s="25"/>
      <c r="V10" s="46"/>
      <c r="W10" s="25"/>
      <c r="X10" s="25"/>
      <c r="Y10" s="46"/>
      <c r="Z10" s="25"/>
      <c r="AA10" s="25"/>
      <c r="AB10" s="47"/>
      <c r="AC10" s="37"/>
      <c r="AD10" s="25"/>
      <c r="AE10" s="47"/>
      <c r="AF10" s="25"/>
      <c r="AG10" s="46"/>
      <c r="AH10" s="25"/>
      <c r="AI10" s="46"/>
      <c r="AJ10" s="25"/>
      <c r="AK10" s="25"/>
      <c r="AL10" s="52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I9"/>
  <sheetViews>
    <sheetView workbookViewId="0">
      <selection activeCell="S19" sqref="S19"/>
    </sheetView>
  </sheetViews>
  <sheetFormatPr defaultColWidth="9.140625" defaultRowHeight="12.75"/>
  <cols>
    <col min="1" max="2" width="4.7109375" style="1" customWidth="1"/>
    <col min="3" max="3" width="16.28515625" style="19" customWidth="1"/>
    <col min="4" max="4" width="16.140625" style="16" customWidth="1"/>
    <col min="5" max="5" width="11.85546875" style="17" customWidth="1"/>
    <col min="6" max="6" width="10.85546875" style="18" customWidth="1"/>
    <col min="7" max="7" width="13" style="19" customWidth="1"/>
    <col min="8" max="12" width="4.7109375" style="19" customWidth="1"/>
    <col min="13" max="13" width="14.7109375" style="19" customWidth="1"/>
    <col min="14" max="14" width="10.7109375" style="19" customWidth="1"/>
    <col min="15" max="15" width="17.85546875" style="19" customWidth="1"/>
    <col min="16" max="30" width="4.7109375" style="19" customWidth="1"/>
    <col min="31" max="31" width="12.7109375" style="19" customWidth="1"/>
    <col min="32" max="52" width="9.85546875" style="2" customWidth="1"/>
    <col min="53" max="53" width="15.7109375" style="2" customWidth="1"/>
    <col min="54" max="55" width="12.7109375" style="2" customWidth="1"/>
    <col min="56" max="56" width="19.7109375" style="2" customWidth="1"/>
    <col min="57" max="58" width="12.7109375" style="2" customWidth="1"/>
    <col min="59" max="59" width="19.7109375" style="2" customWidth="1"/>
    <col min="60" max="61" width="12.7109375" style="2" customWidth="1"/>
    <col min="62" max="62" width="11.85546875" style="2" customWidth="1"/>
    <col min="63" max="165" width="9.140625" style="2"/>
    <col min="166" max="16384" width="9.140625" style="1"/>
  </cols>
  <sheetData>
    <row r="1" spans="1:165" ht="15.75" thickBot="1">
      <c r="A1" s="839" t="s">
        <v>253</v>
      </c>
      <c r="B1" s="839"/>
      <c r="C1" s="839"/>
      <c r="D1" s="839"/>
      <c r="E1" s="839"/>
      <c r="F1" s="839"/>
      <c r="G1" s="839"/>
      <c r="H1" s="839"/>
      <c r="I1" s="839"/>
      <c r="J1" s="839"/>
      <c r="K1" s="839"/>
      <c r="L1" s="839"/>
      <c r="M1" s="839"/>
      <c r="N1" s="839"/>
      <c r="O1" s="839"/>
      <c r="P1" s="839"/>
      <c r="Q1" s="839"/>
      <c r="R1" s="839"/>
      <c r="S1" s="839"/>
      <c r="T1" s="839"/>
      <c r="U1" s="839"/>
      <c r="V1" s="839"/>
      <c r="W1" s="839"/>
      <c r="X1" s="839"/>
      <c r="Y1" s="839"/>
      <c r="Z1" s="839"/>
      <c r="AA1" s="839"/>
      <c r="AB1" s="839"/>
      <c r="AC1" s="839"/>
      <c r="AD1" s="839"/>
      <c r="AE1" s="839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</row>
    <row r="2" spans="1:165" ht="13.5" thickBot="1">
      <c r="A2" s="769" t="s">
        <v>146</v>
      </c>
      <c r="B2" s="771" t="s">
        <v>223</v>
      </c>
      <c r="C2" s="769" t="s">
        <v>224</v>
      </c>
      <c r="D2" s="769" t="s">
        <v>225</v>
      </c>
      <c r="E2" s="773" t="s">
        <v>226</v>
      </c>
      <c r="F2" s="771" t="s">
        <v>227</v>
      </c>
      <c r="G2" s="769" t="s">
        <v>228</v>
      </c>
      <c r="H2" s="775" t="s">
        <v>229</v>
      </c>
      <c r="I2" s="777"/>
      <c r="J2" s="777"/>
      <c r="K2" s="777"/>
      <c r="L2" s="778"/>
      <c r="M2" s="888" t="s">
        <v>244</v>
      </c>
      <c r="N2" s="769" t="s">
        <v>3</v>
      </c>
      <c r="O2" s="769" t="s">
        <v>245</v>
      </c>
      <c r="P2" s="813" t="s">
        <v>230</v>
      </c>
      <c r="Q2" s="814"/>
      <c r="R2" s="814"/>
      <c r="S2" s="814"/>
      <c r="T2" s="814"/>
      <c r="U2" s="814"/>
      <c r="V2" s="814"/>
      <c r="W2" s="814"/>
      <c r="X2" s="814"/>
      <c r="Y2" s="814"/>
      <c r="Z2" s="814"/>
      <c r="AA2" s="814"/>
      <c r="AB2" s="814"/>
      <c r="AC2" s="814"/>
      <c r="AD2" s="815"/>
      <c r="AE2" s="754" t="s">
        <v>6</v>
      </c>
      <c r="AF2" s="891" t="s">
        <v>222</v>
      </c>
      <c r="AG2" s="892"/>
      <c r="AH2" s="892"/>
      <c r="AI2" s="892"/>
      <c r="AJ2" s="892"/>
      <c r="AK2" s="892"/>
      <c r="AL2" s="892"/>
      <c r="AM2" s="892"/>
      <c r="AN2" s="892"/>
      <c r="AO2" s="892"/>
      <c r="AP2" s="892"/>
      <c r="AQ2" s="893"/>
      <c r="AR2" s="894" t="s">
        <v>13</v>
      </c>
      <c r="AS2" s="895"/>
      <c r="AT2" s="895"/>
      <c r="AU2" s="895"/>
      <c r="AV2" s="895"/>
      <c r="AW2" s="895"/>
      <c r="AX2" s="895"/>
      <c r="AY2" s="895"/>
      <c r="AZ2" s="895"/>
      <c r="BA2" s="895"/>
      <c r="BB2" s="895"/>
      <c r="BC2" s="896"/>
      <c r="BD2" s="855" t="s">
        <v>232</v>
      </c>
      <c r="BE2" s="856"/>
      <c r="BF2" s="871"/>
      <c r="BG2" s="855" t="s">
        <v>233</v>
      </c>
      <c r="BH2" s="856"/>
      <c r="BI2" s="871"/>
      <c r="BJ2" s="807" t="s">
        <v>8</v>
      </c>
    </row>
    <row r="3" spans="1:165" ht="13.5" thickBot="1">
      <c r="A3" s="770"/>
      <c r="B3" s="772"/>
      <c r="C3" s="770"/>
      <c r="D3" s="770"/>
      <c r="E3" s="774"/>
      <c r="F3" s="772"/>
      <c r="G3" s="770"/>
      <c r="H3" s="810" t="s">
        <v>239</v>
      </c>
      <c r="I3" s="810" t="s">
        <v>240</v>
      </c>
      <c r="J3" s="810" t="s">
        <v>241</v>
      </c>
      <c r="K3" s="810" t="s">
        <v>242</v>
      </c>
      <c r="L3" s="810" t="s">
        <v>243</v>
      </c>
      <c r="M3" s="889"/>
      <c r="N3" s="770"/>
      <c r="O3" s="770"/>
      <c r="P3" s="885" t="s">
        <v>206</v>
      </c>
      <c r="Q3" s="885" t="s">
        <v>205</v>
      </c>
      <c r="R3" s="885" t="s">
        <v>208</v>
      </c>
      <c r="S3" s="885" t="s">
        <v>207</v>
      </c>
      <c r="T3" s="885" t="s">
        <v>209</v>
      </c>
      <c r="U3" s="885" t="s">
        <v>210</v>
      </c>
      <c r="V3" s="885" t="s">
        <v>234</v>
      </c>
      <c r="W3" s="885" t="s">
        <v>211</v>
      </c>
      <c r="X3" s="885" t="s">
        <v>212</v>
      </c>
      <c r="Y3" s="885" t="s">
        <v>213</v>
      </c>
      <c r="Z3" s="885" t="s">
        <v>214</v>
      </c>
      <c r="AA3" s="885" t="s">
        <v>215</v>
      </c>
      <c r="AB3" s="885" t="s">
        <v>216</v>
      </c>
      <c r="AC3" s="885" t="s">
        <v>219</v>
      </c>
      <c r="AD3" s="885" t="s">
        <v>217</v>
      </c>
      <c r="AE3" s="755"/>
      <c r="AF3" s="910" t="s">
        <v>250</v>
      </c>
      <c r="AG3" s="911"/>
      <c r="AH3" s="911"/>
      <c r="AI3" s="912"/>
      <c r="AJ3" s="910" t="s">
        <v>247</v>
      </c>
      <c r="AK3" s="911"/>
      <c r="AL3" s="911"/>
      <c r="AM3" s="912"/>
      <c r="AN3" s="910" t="s">
        <v>248</v>
      </c>
      <c r="AO3" s="911"/>
      <c r="AP3" s="911"/>
      <c r="AQ3" s="912"/>
      <c r="AR3" s="868" t="s">
        <v>182</v>
      </c>
      <c r="AS3" s="869"/>
      <c r="AT3" s="870"/>
      <c r="AU3" s="868" t="s">
        <v>183</v>
      </c>
      <c r="AV3" s="869"/>
      <c r="AW3" s="870"/>
      <c r="AX3" s="868" t="s">
        <v>184</v>
      </c>
      <c r="AY3" s="869"/>
      <c r="AZ3" s="870"/>
      <c r="BA3" s="903" t="s">
        <v>221</v>
      </c>
      <c r="BB3" s="904"/>
      <c r="BC3" s="905"/>
      <c r="BD3" s="897"/>
      <c r="BE3" s="898"/>
      <c r="BF3" s="899"/>
      <c r="BG3" s="897"/>
      <c r="BH3" s="898"/>
      <c r="BI3" s="899"/>
      <c r="BJ3" s="808"/>
    </row>
    <row r="4" spans="1:165" ht="147" thickBot="1">
      <c r="A4" s="770"/>
      <c r="B4" s="772"/>
      <c r="C4" s="770"/>
      <c r="D4" s="770"/>
      <c r="E4" s="774"/>
      <c r="F4" s="772"/>
      <c r="G4" s="770"/>
      <c r="H4" s="811"/>
      <c r="I4" s="811"/>
      <c r="J4" s="811"/>
      <c r="K4" s="811"/>
      <c r="L4" s="811"/>
      <c r="M4" s="906" t="s">
        <v>14</v>
      </c>
      <c r="N4" s="770"/>
      <c r="O4" s="770"/>
      <c r="P4" s="886"/>
      <c r="Q4" s="886"/>
      <c r="R4" s="886"/>
      <c r="S4" s="886"/>
      <c r="T4" s="886"/>
      <c r="U4" s="886"/>
      <c r="V4" s="886"/>
      <c r="W4" s="886"/>
      <c r="X4" s="886"/>
      <c r="Y4" s="886"/>
      <c r="Z4" s="886"/>
      <c r="AA4" s="886"/>
      <c r="AB4" s="886"/>
      <c r="AC4" s="886"/>
      <c r="AD4" s="886"/>
      <c r="AE4" s="755"/>
      <c r="AF4" s="913"/>
      <c r="AG4" s="914"/>
      <c r="AH4" s="914"/>
      <c r="AI4" s="915"/>
      <c r="AJ4" s="913"/>
      <c r="AK4" s="914"/>
      <c r="AL4" s="914"/>
      <c r="AM4" s="915"/>
      <c r="AN4" s="913"/>
      <c r="AO4" s="914"/>
      <c r="AP4" s="914"/>
      <c r="AQ4" s="915"/>
      <c r="AR4" s="900"/>
      <c r="AS4" s="901"/>
      <c r="AT4" s="902"/>
      <c r="AU4" s="900"/>
      <c r="AV4" s="901"/>
      <c r="AW4" s="902"/>
      <c r="AX4" s="900"/>
      <c r="AY4" s="901"/>
      <c r="AZ4" s="902"/>
      <c r="BA4" s="170" t="s">
        <v>185</v>
      </c>
      <c r="BB4" s="908" t="s">
        <v>220</v>
      </c>
      <c r="BC4" s="909"/>
      <c r="BD4" s="174" t="s">
        <v>235</v>
      </c>
      <c r="BE4" s="863" t="s">
        <v>249</v>
      </c>
      <c r="BF4" s="864"/>
      <c r="BG4" s="174" t="s">
        <v>236</v>
      </c>
      <c r="BH4" s="863" t="s">
        <v>231</v>
      </c>
      <c r="BI4" s="864"/>
      <c r="BJ4" s="809"/>
    </row>
    <row r="5" spans="1:165" ht="23.25" thickBot="1">
      <c r="A5" s="770"/>
      <c r="B5" s="772"/>
      <c r="C5" s="831"/>
      <c r="D5" s="831"/>
      <c r="E5" s="835"/>
      <c r="F5" s="887"/>
      <c r="G5" s="831"/>
      <c r="H5" s="811"/>
      <c r="I5" s="811"/>
      <c r="J5" s="811"/>
      <c r="K5" s="811"/>
      <c r="L5" s="811"/>
      <c r="M5" s="907"/>
      <c r="N5" s="831"/>
      <c r="O5" s="770"/>
      <c r="P5" s="886"/>
      <c r="Q5" s="886"/>
      <c r="R5" s="886"/>
      <c r="S5" s="886"/>
      <c r="T5" s="886"/>
      <c r="U5" s="886"/>
      <c r="V5" s="886"/>
      <c r="W5" s="886"/>
      <c r="X5" s="886"/>
      <c r="Y5" s="886"/>
      <c r="Z5" s="886"/>
      <c r="AA5" s="886"/>
      <c r="AB5" s="886"/>
      <c r="AC5" s="886"/>
      <c r="AD5" s="886"/>
      <c r="AE5" s="890"/>
      <c r="AF5" s="175">
        <v>2015</v>
      </c>
      <c r="AG5" s="199">
        <v>2016</v>
      </c>
      <c r="AH5" s="200">
        <v>2017</v>
      </c>
      <c r="AI5" s="201" t="s">
        <v>246</v>
      </c>
      <c r="AJ5" s="176">
        <v>2015</v>
      </c>
      <c r="AK5" s="199">
        <v>2016</v>
      </c>
      <c r="AL5" s="200">
        <v>2017</v>
      </c>
      <c r="AM5" s="201" t="s">
        <v>246</v>
      </c>
      <c r="AN5" s="176">
        <v>2015</v>
      </c>
      <c r="AO5" s="199">
        <v>2016</v>
      </c>
      <c r="AP5" s="200">
        <v>2017</v>
      </c>
      <c r="AQ5" s="201" t="s">
        <v>246</v>
      </c>
      <c r="AR5" s="7" t="s">
        <v>218</v>
      </c>
      <c r="AS5" s="200" t="s">
        <v>218</v>
      </c>
      <c r="AT5" s="201" t="s">
        <v>246</v>
      </c>
      <c r="AU5" s="7" t="s">
        <v>218</v>
      </c>
      <c r="AV5" s="200" t="s">
        <v>218</v>
      </c>
      <c r="AW5" s="201" t="s">
        <v>246</v>
      </c>
      <c r="AX5" s="7" t="s">
        <v>218</v>
      </c>
      <c r="AY5" s="200" t="s">
        <v>218</v>
      </c>
      <c r="AZ5" s="201" t="s">
        <v>246</v>
      </c>
      <c r="BA5" s="8">
        <v>2015</v>
      </c>
      <c r="BB5" s="202" t="s">
        <v>218</v>
      </c>
      <c r="BC5" s="203" t="s">
        <v>246</v>
      </c>
      <c r="BD5" s="8" t="s">
        <v>9</v>
      </c>
      <c r="BE5" s="202" t="s">
        <v>218</v>
      </c>
      <c r="BF5" s="203" t="s">
        <v>246</v>
      </c>
      <c r="BG5" s="8" t="s">
        <v>9</v>
      </c>
      <c r="BH5" s="202" t="s">
        <v>218</v>
      </c>
      <c r="BI5" s="203" t="s">
        <v>246</v>
      </c>
      <c r="BJ5" s="11"/>
    </row>
    <row r="6" spans="1:165" s="14" customFormat="1" ht="14.25" customHeight="1" thickBot="1">
      <c r="A6" s="172">
        <v>1</v>
      </c>
      <c r="B6" s="187">
        <v>2</v>
      </c>
      <c r="C6" s="187">
        <v>3</v>
      </c>
      <c r="D6" s="172">
        <v>4</v>
      </c>
      <c r="E6" s="187">
        <v>5</v>
      </c>
      <c r="F6" s="187">
        <v>6</v>
      </c>
      <c r="G6" s="172">
        <v>7</v>
      </c>
      <c r="H6" s="187">
        <v>8</v>
      </c>
      <c r="I6" s="187">
        <v>9</v>
      </c>
      <c r="J6" s="172">
        <v>10</v>
      </c>
      <c r="K6" s="187">
        <v>11</v>
      </c>
      <c r="L6" s="187">
        <v>12</v>
      </c>
      <c r="M6" s="172">
        <v>13</v>
      </c>
      <c r="N6" s="187">
        <v>14</v>
      </c>
      <c r="O6" s="187">
        <v>15</v>
      </c>
      <c r="P6" s="172">
        <v>16</v>
      </c>
      <c r="Q6" s="187">
        <v>17</v>
      </c>
      <c r="R6" s="187">
        <v>18</v>
      </c>
      <c r="S6" s="172">
        <v>19</v>
      </c>
      <c r="T6" s="187">
        <v>20</v>
      </c>
      <c r="U6" s="187">
        <v>21</v>
      </c>
      <c r="V6" s="172">
        <v>22</v>
      </c>
      <c r="W6" s="187">
        <v>23</v>
      </c>
      <c r="X6" s="187">
        <v>24</v>
      </c>
      <c r="Y6" s="172">
        <v>25</v>
      </c>
      <c r="Z6" s="187">
        <v>26</v>
      </c>
      <c r="AA6" s="187">
        <v>27</v>
      </c>
      <c r="AB6" s="172">
        <v>28</v>
      </c>
      <c r="AC6" s="187">
        <v>29</v>
      </c>
      <c r="AD6" s="187">
        <v>30</v>
      </c>
      <c r="AE6" s="172">
        <v>31</v>
      </c>
      <c r="AF6" s="187">
        <v>32</v>
      </c>
      <c r="AG6" s="187">
        <v>33</v>
      </c>
      <c r="AH6" s="172">
        <v>34</v>
      </c>
      <c r="AI6" s="187">
        <v>35</v>
      </c>
      <c r="AJ6" s="187">
        <v>36</v>
      </c>
      <c r="AK6" s="187">
        <v>37</v>
      </c>
      <c r="AL6" s="172">
        <v>38</v>
      </c>
      <c r="AM6" s="187">
        <v>39</v>
      </c>
      <c r="AN6" s="187">
        <v>40</v>
      </c>
      <c r="AO6" s="187">
        <v>41</v>
      </c>
      <c r="AP6" s="172">
        <v>42</v>
      </c>
      <c r="AQ6" s="187">
        <v>43</v>
      </c>
      <c r="AR6" s="187">
        <v>44</v>
      </c>
      <c r="AS6" s="187">
        <v>45</v>
      </c>
      <c r="AT6" s="172">
        <v>46</v>
      </c>
      <c r="AU6" s="187">
        <v>47</v>
      </c>
      <c r="AV6" s="187">
        <v>48</v>
      </c>
      <c r="AW6" s="187">
        <v>49</v>
      </c>
      <c r="AX6" s="172">
        <v>50</v>
      </c>
      <c r="AY6" s="187">
        <v>51</v>
      </c>
      <c r="AZ6" s="187">
        <v>52</v>
      </c>
      <c r="BA6" s="187">
        <v>53</v>
      </c>
      <c r="BB6" s="172">
        <v>54</v>
      </c>
      <c r="BC6" s="187">
        <v>55</v>
      </c>
      <c r="BD6" s="187">
        <v>56</v>
      </c>
      <c r="BE6" s="187">
        <v>57</v>
      </c>
      <c r="BF6" s="172">
        <v>58</v>
      </c>
      <c r="BG6" s="187">
        <v>59</v>
      </c>
      <c r="BH6" s="187">
        <v>60</v>
      </c>
      <c r="BI6" s="187">
        <v>61</v>
      </c>
      <c r="BJ6" s="172">
        <v>62</v>
      </c>
    </row>
    <row r="7" spans="1:165" s="14" customFormat="1" ht="42.75" customHeight="1">
      <c r="A7" s="883" t="s">
        <v>197</v>
      </c>
      <c r="B7" s="883"/>
      <c r="C7" s="883"/>
      <c r="D7" s="883"/>
      <c r="E7" s="883"/>
      <c r="F7" s="883"/>
      <c r="G7" s="883"/>
      <c r="H7" s="884"/>
      <c r="I7" s="204"/>
      <c r="J7" s="66"/>
      <c r="K7" s="204"/>
      <c r="L7" s="66"/>
      <c r="M7" s="204"/>
      <c r="N7" s="66"/>
      <c r="O7" s="204"/>
      <c r="P7" s="66"/>
      <c r="Q7" s="204"/>
      <c r="R7" s="66"/>
      <c r="S7" s="204"/>
      <c r="T7" s="66"/>
      <c r="U7" s="204"/>
      <c r="V7" s="66"/>
      <c r="W7" s="204"/>
      <c r="X7" s="66"/>
      <c r="Y7" s="204"/>
      <c r="Z7" s="66"/>
      <c r="AA7" s="204"/>
      <c r="AB7" s="66"/>
      <c r="AC7" s="204"/>
      <c r="AD7" s="66"/>
      <c r="AE7" s="204"/>
      <c r="AF7" s="66"/>
      <c r="AG7" s="204"/>
      <c r="AH7" s="66"/>
      <c r="AI7" s="204"/>
      <c r="AJ7" s="66"/>
      <c r="AK7" s="204"/>
      <c r="AL7" s="166"/>
    </row>
    <row r="8" spans="1:165" ht="33.75">
      <c r="A8" s="191">
        <v>1</v>
      </c>
      <c r="B8" s="191">
        <v>1</v>
      </c>
      <c r="C8" s="192"/>
      <c r="D8" s="185" t="s">
        <v>254</v>
      </c>
      <c r="E8" s="188" t="s">
        <v>255</v>
      </c>
      <c r="F8" s="192" t="s">
        <v>119</v>
      </c>
      <c r="G8" s="192" t="s">
        <v>119</v>
      </c>
      <c r="H8" s="216"/>
      <c r="I8" s="216"/>
      <c r="J8" s="216"/>
      <c r="K8" s="216"/>
      <c r="L8" s="216"/>
      <c r="M8" s="65"/>
      <c r="N8" s="192" t="s">
        <v>256</v>
      </c>
      <c r="O8" s="183" t="s">
        <v>257</v>
      </c>
      <c r="P8" s="189" t="s">
        <v>202</v>
      </c>
      <c r="Q8" s="189" t="s">
        <v>39</v>
      </c>
      <c r="R8" s="189" t="s">
        <v>39</v>
      </c>
      <c r="S8" s="189" t="s">
        <v>39</v>
      </c>
      <c r="T8" s="189" t="s">
        <v>39</v>
      </c>
      <c r="U8" s="189" t="s">
        <v>202</v>
      </c>
      <c r="V8" s="189" t="s">
        <v>39</v>
      </c>
      <c r="W8" s="189" t="s">
        <v>39</v>
      </c>
      <c r="X8" s="189"/>
      <c r="Y8" s="189" t="s">
        <v>202</v>
      </c>
      <c r="Z8" s="189" t="s">
        <v>39</v>
      </c>
      <c r="AA8" s="189" t="s">
        <v>39</v>
      </c>
      <c r="AB8" s="189" t="s">
        <v>202</v>
      </c>
      <c r="AC8" s="189" t="s">
        <v>202</v>
      </c>
      <c r="AD8" s="189"/>
      <c r="AE8" s="48" t="s">
        <v>54</v>
      </c>
      <c r="AF8" s="29"/>
      <c r="AG8" s="29"/>
      <c r="AH8" s="208">
        <v>42905</v>
      </c>
      <c r="AI8" s="215" t="s">
        <v>202</v>
      </c>
      <c r="AJ8" s="186" t="s">
        <v>47</v>
      </c>
      <c r="AK8" s="181"/>
      <c r="AL8" s="181" t="s">
        <v>39</v>
      </c>
      <c r="AM8" s="181" t="s">
        <v>39</v>
      </c>
      <c r="AN8" s="29"/>
      <c r="AO8" s="28"/>
      <c r="AP8" s="208">
        <v>42905</v>
      </c>
      <c r="AQ8" s="215" t="s">
        <v>202</v>
      </c>
      <c r="AR8" s="29"/>
      <c r="AS8" s="208">
        <v>42905</v>
      </c>
      <c r="AT8" s="208" t="s">
        <v>39</v>
      </c>
      <c r="AU8" s="29"/>
      <c r="AV8" s="208">
        <v>42905</v>
      </c>
      <c r="AW8" s="208" t="s">
        <v>39</v>
      </c>
      <c r="AX8" s="29"/>
      <c r="AY8" s="208">
        <v>42905</v>
      </c>
      <c r="AZ8" s="208" t="s">
        <v>39</v>
      </c>
      <c r="BA8" s="29"/>
      <c r="BB8" s="29"/>
      <c r="BC8" s="208" t="s">
        <v>39</v>
      </c>
      <c r="BD8" s="29"/>
      <c r="BE8" s="29"/>
      <c r="BF8" s="208" t="s">
        <v>39</v>
      </c>
      <c r="BG8" s="29"/>
      <c r="BH8" s="29"/>
      <c r="BI8" s="208" t="s">
        <v>39</v>
      </c>
      <c r="BJ8" s="29"/>
    </row>
    <row r="9" spans="1:165">
      <c r="C9" s="224" t="s">
        <v>258</v>
      </c>
    </row>
  </sheetData>
  <mergeCells count="51">
    <mergeCell ref="AN3:AQ4"/>
    <mergeCell ref="V3:V5"/>
    <mergeCell ref="Y3:Y5"/>
    <mergeCell ref="Z3:Z5"/>
    <mergeCell ref="BE4:BF4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Arkusz1</vt:lpstr>
      <vt:lpstr>1_PAN_Poppielno</vt:lpstr>
      <vt:lpstr>2_PAN_Baranowo</vt:lpstr>
      <vt:lpstr>3_PAN_Góra</vt:lpstr>
      <vt:lpstr>4_PAN_Jabłonna</vt:lpstr>
      <vt:lpstr>5_PAN_Oddzial_w_Gdansku</vt:lpstr>
      <vt:lpstr>6_PAN_Oddzial_w_Krakowie</vt:lpstr>
      <vt:lpstr>7_PAN_Wroclaw_Lelewela</vt:lpstr>
      <vt:lpstr>8_PAN_Poznan</vt:lpstr>
      <vt:lpstr>9_PAN_Warszawa Bartycka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</vt:vector>
  </TitlesOfParts>
  <Company>KANCELARIA PAN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Ela</cp:lastModifiedBy>
  <cp:lastPrinted>2022-09-05T09:51:40Z</cp:lastPrinted>
  <dcterms:created xsi:type="dcterms:W3CDTF">2008-04-25T07:25:46Z</dcterms:created>
  <dcterms:modified xsi:type="dcterms:W3CDTF">2022-09-06T18:22:06Z</dcterms:modified>
</cp:coreProperties>
</file>